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.whitaker.CDFA\Downloads\"/>
    </mc:Choice>
  </mc:AlternateContent>
  <xr:revisionPtr revIDLastSave="0" documentId="13_ncr:1_{2A165319-6F76-41A5-B2D9-8A58550243B4}" xr6:coauthVersionLast="44" xr6:coauthVersionMax="44" xr10:uidLastSave="{00000000-0000-0000-0000-000000000000}"/>
  <bookViews>
    <workbookView xWindow="-98" yWindow="-98" windowWidth="24496" windowHeight="15796" xr2:uid="{00000000-000D-0000-FFFF-FFFF00000000}"/>
  </bookViews>
  <sheets>
    <sheet name="INVOICE" sheetId="13" r:id="rId1"/>
    <sheet name="Drop Down Lists" sheetId="14" r:id="rId2"/>
  </sheets>
  <definedNames>
    <definedName name="_xlnm.Print_Area" localSheetId="0">INVOICE!$A$1:$CB$57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1" i="13" l="1"/>
  <c r="BN22" i="13"/>
  <c r="BN24" i="13"/>
  <c r="BN25" i="13"/>
  <c r="BN26" i="13"/>
  <c r="BN27" i="13"/>
  <c r="BN28" i="13"/>
  <c r="BN29" i="13"/>
  <c r="BN21" i="13"/>
  <c r="BC31" i="13" l="1"/>
  <c r="BT32" i="13"/>
  <c r="AP31" i="13" l="1"/>
  <c r="BY31" i="13"/>
  <c r="BC37" i="13"/>
  <c r="BN31" i="13" l="1"/>
</calcChain>
</file>

<file path=xl/sharedStrings.xml><?xml version="1.0" encoding="utf-8"?>
<sst xmlns="http://schemas.openxmlformats.org/spreadsheetml/2006/main" count="74" uniqueCount="58">
  <si>
    <t>FOR STATE USE ONLY</t>
  </si>
  <si>
    <t>PERSONNEL</t>
  </si>
  <si>
    <t>Totals:</t>
  </si>
  <si>
    <t>OPERATING EXPENSES</t>
  </si>
  <si>
    <t>Invoice Number:</t>
  </si>
  <si>
    <t>Billing Period:</t>
  </si>
  <si>
    <t>Grant Agreement Number:</t>
  </si>
  <si>
    <t>OTHER DIRECT COSTS</t>
  </si>
  <si>
    <t>Remaining Balance</t>
  </si>
  <si>
    <t xml:space="preserve">Invoice Date: </t>
  </si>
  <si>
    <t>AMOUNT</t>
  </si>
  <si>
    <t>Amount Requested</t>
  </si>
  <si>
    <t>NO EXPENDITURES</t>
  </si>
  <si>
    <t>Invoiced to Date</t>
  </si>
  <si>
    <t>`</t>
  </si>
  <si>
    <t>Project Budget</t>
  </si>
  <si>
    <t>PREPARER'S SIGNATURE</t>
  </si>
  <si>
    <t>PHONE NUMBER</t>
  </si>
  <si>
    <t>E-MAIL ADDRESS</t>
  </si>
  <si>
    <t>DATE</t>
  </si>
  <si>
    <t>Approved Line Item Shifts:</t>
  </si>
  <si>
    <t>Less Remaining Advance:</t>
  </si>
  <si>
    <t>Amount to be Paid:</t>
  </si>
  <si>
    <t>GRANT SPECIALIST INITIALS AND DATE</t>
  </si>
  <si>
    <t>Program Income</t>
  </si>
  <si>
    <t>AUTHORIZED SIGNATURE (REQUIRED)</t>
  </si>
  <si>
    <t>CDFA AUTHORIZED SIGNATURE</t>
  </si>
  <si>
    <t>STATE FISCAL YEAR</t>
  </si>
  <si>
    <t>Healthy Soils Program Demonstration Projects</t>
  </si>
  <si>
    <t>ACCOUNT CODE</t>
  </si>
  <si>
    <t>PROGRAM CODE</t>
  </si>
  <si>
    <t>SUPPLIER ID</t>
  </si>
  <si>
    <t xml:space="preserve"> INVOICE</t>
  </si>
  <si>
    <t>Matching Funds to Date:</t>
  </si>
  <si>
    <t>CDFA AUTHORIZED APPROVER</t>
  </si>
  <si>
    <t>OBJECT CODE</t>
  </si>
  <si>
    <t>PRGM COST ACCT (PCA)</t>
  </si>
  <si>
    <t>VENDOR ID</t>
  </si>
  <si>
    <t>Liquidate against Advance payment.</t>
  </si>
  <si>
    <t>Withhold 10% of Grant Award until Project is verified.</t>
  </si>
  <si>
    <t>Project verified. Final payment.</t>
  </si>
  <si>
    <t xml:space="preserve">Recipient's Name: </t>
  </si>
  <si>
    <t>b) Special Purpose Equipment</t>
  </si>
  <si>
    <t>10% withhold</t>
  </si>
  <si>
    <t>MM/DD/YYYY to MM/DD/YYYY</t>
  </si>
  <si>
    <t>Project Type</t>
  </si>
  <si>
    <t>Alternative Manure Management Program</t>
  </si>
  <si>
    <t>Diary Digester Research and Development Program</t>
  </si>
  <si>
    <t>State water Efficiency and Enhancement Program</t>
  </si>
  <si>
    <t>a) Salaries &amp; Wages</t>
  </si>
  <si>
    <t>b) Fringe Benefits</t>
  </si>
  <si>
    <t>a) Supplies</t>
  </si>
  <si>
    <t>c) Travel</t>
  </si>
  <si>
    <t>CONTRACTORS/ LABOR COSTS</t>
  </si>
  <si>
    <t>Withhold:</t>
  </si>
  <si>
    <t>INDIRECT COSTS</t>
  </si>
  <si>
    <t>Office of Pesticide Consultation and Analysis</t>
  </si>
  <si>
    <t>I certify the amount requested is for actual and allowable expenditures incurred for Demonstration Projects activities performed in accordance with the Grant Agreement provisions.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</si>
</sst>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\,\ yyyy"/>
    <numFmt numFmtId="165" formatCode="mmmm\ yyyy"/>
    <numFmt numFmtId="166" formatCode="[$-409]mmmm\-yy;@"/>
    <numFmt numFmtId="167" formatCode="&quot;$&quot;#,##0.00"/>
    <numFmt numFmtId="168" formatCode="[$-409]d\-mmm\-yy;@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8" fontId="0" fillId="0" borderId="0" xfId="0" applyNumberFormat="1" applyBorder="1" applyAlignment="1"/>
    <xf numFmtId="0" fontId="6" fillId="0" borderId="0" xfId="0" applyFont="1" applyBorder="1"/>
    <xf numFmtId="8" fontId="0" fillId="0" borderId="0" xfId="0" applyNumberFormat="1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0" borderId="0" xfId="0" applyFon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>
      <alignment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0" fontId="8" fillId="0" borderId="0" xfId="0" applyFont="1" applyFill="1" applyBorder="1"/>
    <xf numFmtId="8" fontId="2" fillId="0" borderId="0" xfId="0" applyNumberFormat="1" applyFont="1" applyFill="1" applyBorder="1" applyAlignment="1"/>
    <xf numFmtId="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40" fontId="0" fillId="0" borderId="0" xfId="0" applyNumberForma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8" fontId="0" fillId="0" borderId="0" xfId="0" applyNumberFormat="1" applyFill="1" applyBorder="1" applyAlignment="1" applyProtection="1">
      <protection locked="0"/>
    </xf>
    <xf numFmtId="8" fontId="0" fillId="0" borderId="0" xfId="0" applyNumberForma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quotePrefix="1" applyFont="1" applyFill="1" applyBorder="1" applyAlignment="1">
      <alignment horizontal="left" vertical="center"/>
    </xf>
    <xf numFmtId="0" fontId="9" fillId="0" borderId="0" xfId="0" applyFont="1" applyBorder="1" applyAlignment="1"/>
    <xf numFmtId="0" fontId="2" fillId="0" borderId="0" xfId="0" applyFont="1" applyBorder="1" applyAlignment="1"/>
    <xf numFmtId="0" fontId="0" fillId="2" borderId="0" xfId="0" applyFill="1" applyBorder="1"/>
    <xf numFmtId="0" fontId="16" fillId="0" borderId="0" xfId="0" applyFont="1" applyFill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15" fillId="0" borderId="0" xfId="0" applyFont="1" applyBorder="1"/>
    <xf numFmtId="0" fontId="17" fillId="0" borderId="0" xfId="0" applyFont="1" applyBorder="1"/>
    <xf numFmtId="0" fontId="17" fillId="0" borderId="0" xfId="0" applyFont="1"/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/>
    <xf numFmtId="0" fontId="19" fillId="0" borderId="0" xfId="0" applyFont="1" applyBorder="1"/>
    <xf numFmtId="164" fontId="15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quotePrefix="1" applyFont="1" applyFill="1" applyBorder="1" applyAlignment="1">
      <alignment vertical="center" wrapText="1"/>
    </xf>
    <xf numFmtId="0" fontId="16" fillId="0" borderId="0" xfId="0" applyFont="1" applyFill="1" applyBorder="1"/>
    <xf numFmtId="8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5" fillId="0" borderId="0" xfId="0" applyFont="1" applyBorder="1" applyAlignment="1"/>
    <xf numFmtId="44" fontId="16" fillId="0" borderId="0" xfId="1" applyFont="1" applyBorder="1" applyAlignment="1"/>
    <xf numFmtId="44" fontId="16" fillId="0" borderId="0" xfId="1" applyFont="1" applyBorder="1" applyAlignment="1">
      <alignment horizontal="right"/>
    </xf>
    <xf numFmtId="44" fontId="16" fillId="0" borderId="0" xfId="1" quotePrefix="1" applyFont="1" applyBorder="1" applyAlignment="1"/>
    <xf numFmtId="8" fontId="15" fillId="0" borderId="0" xfId="0" applyNumberFormat="1" applyFont="1" applyBorder="1" applyAlignment="1"/>
    <xf numFmtId="8" fontId="15" fillId="0" borderId="0" xfId="0" applyNumberFormat="1" applyFont="1" applyFill="1" applyBorder="1" applyAlignment="1"/>
    <xf numFmtId="0" fontId="16" fillId="0" borderId="0" xfId="0" applyFont="1" applyAlignment="1"/>
    <xf numFmtId="0" fontId="1" fillId="0" borderId="0" xfId="0" applyFont="1" applyFill="1" applyBorder="1"/>
    <xf numFmtId="0" fontId="17" fillId="0" borderId="0" xfId="0" applyFont="1" applyFill="1" applyBorder="1"/>
    <xf numFmtId="44" fontId="16" fillId="0" borderId="0" xfId="1" quotePrefix="1" applyFont="1" applyFill="1" applyBorder="1" applyAlignment="1"/>
    <xf numFmtId="0" fontId="1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8" fontId="16" fillId="0" borderId="0" xfId="0" applyNumberFormat="1" applyFont="1" applyFill="1" applyBorder="1" applyAlignment="1">
      <alignment horizontal="right"/>
    </xf>
    <xf numFmtId="8" fontId="16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7" fontId="16" fillId="0" borderId="0" xfId="1" quotePrefix="1" applyNumberFormat="1" applyFont="1" applyBorder="1" applyAlignment="1">
      <alignment horizontal="center"/>
    </xf>
    <xf numFmtId="44" fontId="9" fillId="0" borderId="0" xfId="1" applyFont="1" applyBorder="1" applyAlignment="1"/>
    <xf numFmtId="8" fontId="9" fillId="0" borderId="0" xfId="0" applyNumberFormat="1" applyFont="1" applyBorder="1" applyAlignment="1"/>
    <xf numFmtId="0" fontId="2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16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quotePrefix="1" applyFont="1" applyFill="1" applyBorder="1" applyAlignment="1"/>
    <xf numFmtId="0" fontId="15" fillId="0" borderId="3" xfId="0" applyFont="1" applyFill="1" applyBorder="1" applyAlignment="1"/>
    <xf numFmtId="0" fontId="15" fillId="0" borderId="5" xfId="0" applyFont="1" applyFill="1" applyBorder="1"/>
    <xf numFmtId="0" fontId="16" fillId="0" borderId="5" xfId="0" applyFont="1" applyFill="1" applyBorder="1"/>
    <xf numFmtId="0" fontId="15" fillId="0" borderId="2" xfId="0" applyFont="1" applyFill="1" applyBorder="1"/>
    <xf numFmtId="0" fontId="9" fillId="0" borderId="0" xfId="0" applyFont="1" applyBorder="1" applyAlignment="1">
      <alignment horizontal="right"/>
    </xf>
    <xf numFmtId="7" fontId="16" fillId="0" borderId="0" xfId="1" quotePrefix="1" applyNumberFormat="1" applyFont="1" applyBorder="1" applyAlignment="1">
      <alignment horizontal="right"/>
    </xf>
    <xf numFmtId="7" fontId="16" fillId="0" borderId="0" xfId="0" applyNumberFormat="1" applyFont="1" applyBorder="1" applyAlignment="1" applyProtection="1">
      <protection locked="0"/>
    </xf>
    <xf numFmtId="8" fontId="16" fillId="0" borderId="0" xfId="0" applyNumberFormat="1" applyFont="1" applyBorder="1" applyAlignment="1"/>
    <xf numFmtId="7" fontId="15" fillId="0" borderId="0" xfId="0" applyNumberFormat="1" applyFont="1" applyBorder="1" applyAlignment="1"/>
    <xf numFmtId="8" fontId="16" fillId="0" borderId="0" xfId="0" applyNumberFormat="1" applyFont="1" applyFill="1" applyBorder="1" applyAlignment="1">
      <alignment horizontal="center"/>
    </xf>
    <xf numFmtId="8" fontId="16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8" fontId="16" fillId="0" borderId="0" xfId="0" applyNumberFormat="1" applyFont="1" applyFill="1" applyBorder="1" applyAlignment="1">
      <alignment horizontal="right"/>
    </xf>
    <xf numFmtId="8" fontId="1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8" fontId="16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8" fontId="16" fillId="0" borderId="26" xfId="0" applyNumberFormat="1" applyFont="1" applyFill="1" applyBorder="1" applyAlignment="1"/>
    <xf numFmtId="8" fontId="16" fillId="0" borderId="27" xfId="0" applyNumberFormat="1" applyFont="1" applyFill="1" applyBorder="1" applyAlignment="1"/>
    <xf numFmtId="8" fontId="16" fillId="0" borderId="16" xfId="1" quotePrefix="1" applyNumberFormat="1" applyFont="1" applyBorder="1" applyAlignment="1"/>
    <xf numFmtId="8" fontId="16" fillId="0" borderId="0" xfId="1" quotePrefix="1" applyNumberFormat="1" applyFont="1" applyBorder="1" applyAlignment="1"/>
    <xf numFmtId="7" fontId="16" fillId="0" borderId="0" xfId="1" quotePrefix="1" applyNumberFormat="1" applyFont="1" applyBorder="1" applyAlignment="1"/>
    <xf numFmtId="0" fontId="9" fillId="0" borderId="0" xfId="0" applyFont="1" applyBorder="1" applyAlignment="1">
      <alignment horizontal="right"/>
    </xf>
    <xf numFmtId="165" fontId="15" fillId="0" borderId="0" xfId="0" quotePrefix="1" applyNumberFormat="1" applyFont="1" applyBorder="1" applyAlignment="1" applyProtection="1">
      <protection locked="0"/>
    </xf>
    <xf numFmtId="165" fontId="15" fillId="0" borderId="0" xfId="0" applyNumberFormat="1" applyFont="1" applyBorder="1" applyAlignment="1" applyProtection="1">
      <protection locked="0"/>
    </xf>
    <xf numFmtId="0" fontId="2" fillId="0" borderId="0" xfId="0" applyFont="1" applyFill="1" applyBorder="1" applyAlignment="1">
      <alignment horizontal="left" vertical="center"/>
    </xf>
    <xf numFmtId="8" fontId="1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/>
    <xf numFmtId="0" fontId="16" fillId="0" borderId="0" xfId="0" applyFont="1" applyBorder="1" applyAlignment="1" applyProtection="1"/>
    <xf numFmtId="7" fontId="16" fillId="0" borderId="0" xfId="0" applyNumberFormat="1" applyFont="1" applyBorder="1" applyAlignment="1" applyProtection="1">
      <alignment horizontal="right"/>
    </xf>
    <xf numFmtId="0" fontId="0" fillId="0" borderId="0" xfId="0" applyBorder="1" applyProtection="1"/>
    <xf numFmtId="0" fontId="8" fillId="0" borderId="0" xfId="0" applyFont="1" applyBorder="1" applyAlignment="1" applyProtection="1"/>
    <xf numFmtId="0" fontId="8" fillId="0" borderId="0" xfId="0" applyFont="1" applyBorder="1" applyProtection="1"/>
    <xf numFmtId="0" fontId="2" fillId="0" borderId="0" xfId="0" quotePrefix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Protection="1"/>
    <xf numFmtId="0" fontId="0" fillId="0" borderId="0" xfId="0" applyFill="1" applyBorder="1" applyProtection="1">
      <protection locked="0"/>
    </xf>
    <xf numFmtId="167" fontId="4" fillId="0" borderId="0" xfId="0" applyNumberFormat="1" applyFont="1" applyBorder="1" applyAlignment="1"/>
    <xf numFmtId="167" fontId="9" fillId="0" borderId="0" xfId="0" quotePrefix="1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Fill="1" applyBorder="1" applyAlignment="1" applyProtection="1">
      <protection locked="0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/>
    <xf numFmtId="0" fontId="22" fillId="0" borderId="0" xfId="0" applyFont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8" fontId="0" fillId="0" borderId="1" xfId="0" applyNumberFormat="1" applyBorder="1" applyAlignment="1" applyProtection="1">
      <protection locked="0"/>
    </xf>
    <xf numFmtId="0" fontId="2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/>
    <xf numFmtId="0" fontId="7" fillId="0" borderId="0" xfId="0" quotePrefix="1" applyFont="1" applyBorder="1" applyAlignment="1">
      <alignment horizontal="right" wrapText="1"/>
    </xf>
    <xf numFmtId="0" fontId="7" fillId="0" borderId="0" xfId="0" quotePrefix="1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" fillId="0" borderId="0" xfId="0" quotePrefix="1" applyFont="1" applyBorder="1" applyAlignment="1">
      <alignment horizontal="left"/>
    </xf>
    <xf numFmtId="1" fontId="1" fillId="0" borderId="0" xfId="0" applyNumberFormat="1" applyFont="1" applyBorder="1" applyAlignment="1"/>
    <xf numFmtId="164" fontId="2" fillId="0" borderId="0" xfId="0" applyNumberFormat="1" applyFont="1" applyFill="1" applyBorder="1" applyAlignment="1" applyProtection="1">
      <alignment horizontal="right"/>
      <protection locked="0"/>
    </xf>
    <xf numFmtId="0" fontId="2" fillId="4" borderId="10" xfId="0" applyFont="1" applyFill="1" applyBorder="1" applyAlignment="1">
      <alignment horizontal="center"/>
    </xf>
    <xf numFmtId="0" fontId="13" fillId="4" borderId="12" xfId="0" applyFont="1" applyFill="1" applyBorder="1" applyAlignment="1"/>
    <xf numFmtId="0" fontId="2" fillId="4" borderId="12" xfId="0" quotePrefix="1" applyFont="1" applyFill="1" applyBorder="1" applyAlignment="1"/>
    <xf numFmtId="0" fontId="0" fillId="4" borderId="12" xfId="0" applyFill="1" applyBorder="1" applyAlignment="1"/>
    <xf numFmtId="0" fontId="3" fillId="4" borderId="12" xfId="0" applyFont="1" applyFill="1" applyBorder="1" applyAlignment="1"/>
    <xf numFmtId="0" fontId="3" fillId="4" borderId="15" xfId="0" applyFont="1" applyFill="1" applyBorder="1" applyAlignment="1"/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Alignment="1"/>
    <xf numFmtId="0" fontId="0" fillId="0" borderId="12" xfId="0" applyBorder="1"/>
    <xf numFmtId="0" fontId="2" fillId="0" borderId="12" xfId="0" applyFont="1" applyBorder="1" applyAlignment="1"/>
    <xf numFmtId="0" fontId="0" fillId="0" borderId="15" xfId="0" applyBorder="1"/>
    <xf numFmtId="0" fontId="2" fillId="6" borderId="1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13" fillId="6" borderId="11" xfId="0" applyFont="1" applyFill="1" applyBorder="1" applyAlignment="1"/>
    <xf numFmtId="0" fontId="13" fillId="6" borderId="0" xfId="0" applyFont="1" applyFill="1" applyBorder="1" applyAlignment="1"/>
    <xf numFmtId="0" fontId="0" fillId="6" borderId="11" xfId="0" applyFill="1" applyBorder="1" applyAlignment="1"/>
    <xf numFmtId="0" fontId="3" fillId="6" borderId="0" xfId="0" applyFont="1" applyFill="1" applyBorder="1" applyAlignment="1"/>
    <xf numFmtId="0" fontId="3" fillId="6" borderId="0" xfId="0" applyFont="1" applyFill="1" applyBorder="1" applyAlignment="1">
      <alignment horizontal="left"/>
    </xf>
    <xf numFmtId="0" fontId="0" fillId="6" borderId="0" xfId="0" applyFill="1" applyBorder="1"/>
    <xf numFmtId="0" fontId="0" fillId="6" borderId="0" xfId="0" applyFill="1" applyBorder="1" applyAlignment="1"/>
    <xf numFmtId="0" fontId="3" fillId="6" borderId="0" xfId="0" applyFont="1" applyFill="1" applyBorder="1" applyAlignment="1">
      <alignment horizontal="left" indent="1"/>
    </xf>
    <xf numFmtId="0" fontId="2" fillId="6" borderId="0" xfId="0" applyFont="1" applyFill="1" applyBorder="1" applyAlignment="1"/>
    <xf numFmtId="0" fontId="2" fillId="6" borderId="0" xfId="0" quotePrefix="1" applyFont="1" applyFill="1" applyBorder="1" applyAlignment="1"/>
    <xf numFmtId="0" fontId="0" fillId="6" borderId="0" xfId="0" applyFill="1" applyBorder="1" applyAlignment="1">
      <alignment horizontal="center"/>
    </xf>
    <xf numFmtId="0" fontId="3" fillId="6" borderId="11" xfId="0" applyFont="1" applyFill="1" applyBorder="1" applyAlignment="1"/>
    <xf numFmtId="0" fontId="1" fillId="6" borderId="0" xfId="0" applyFont="1" applyFill="1" applyBorder="1" applyAlignment="1"/>
    <xf numFmtId="0" fontId="13" fillId="6" borderId="0" xfId="0" quotePrefix="1" applyFont="1" applyFill="1" applyBorder="1" applyAlignment="1"/>
    <xf numFmtId="0" fontId="12" fillId="6" borderId="0" xfId="0" applyFont="1" applyFill="1" applyBorder="1" applyAlignment="1"/>
    <xf numFmtId="0" fontId="3" fillId="6" borderId="0" xfId="0" applyFont="1" applyFill="1" applyBorder="1" applyAlignment="1">
      <alignment horizontal="center"/>
    </xf>
    <xf numFmtId="0" fontId="0" fillId="6" borderId="0" xfId="0" quotePrefix="1" applyFill="1" applyBorder="1" applyAlignment="1"/>
    <xf numFmtId="0" fontId="0" fillId="6" borderId="13" xfId="0" applyFill="1" applyBorder="1" applyAlignment="1"/>
    <xf numFmtId="0" fontId="3" fillId="6" borderId="1" xfId="0" applyFont="1" applyFill="1" applyBorder="1" applyAlignment="1"/>
    <xf numFmtId="0" fontId="0" fillId="6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0" fillId="6" borderId="1" xfId="0" applyFill="1" applyBorder="1" applyAlignment="1"/>
    <xf numFmtId="0" fontId="0" fillId="6" borderId="1" xfId="0" quotePrefix="1" applyFill="1" applyBorder="1" applyAlignment="1"/>
    <xf numFmtId="0" fontId="0" fillId="6" borderId="1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" fillId="0" borderId="0" xfId="0" applyFont="1"/>
    <xf numFmtId="167" fontId="9" fillId="0" borderId="0" xfId="0" quotePrefix="1" applyNumberFormat="1" applyFont="1" applyFill="1" applyBorder="1" applyAlignment="1"/>
    <xf numFmtId="167" fontId="9" fillId="0" borderId="0" xfId="0" applyNumberFormat="1" applyFont="1" applyFill="1" applyBorder="1" applyAlignment="1"/>
    <xf numFmtId="167" fontId="9" fillId="0" borderId="3" xfId="0" applyNumberFormat="1" applyFont="1" applyFill="1" applyBorder="1" applyAlignment="1"/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8" fontId="16" fillId="0" borderId="5" xfId="0" applyNumberFormat="1" applyFont="1" applyFill="1" applyBorder="1" applyAlignment="1" applyProtection="1">
      <alignment horizontal="right"/>
    </xf>
    <xf numFmtId="8" fontId="16" fillId="0" borderId="0" xfId="0" applyNumberFormat="1" applyFont="1" applyFill="1" applyBorder="1" applyAlignment="1" applyProtection="1">
      <alignment horizontal="right"/>
    </xf>
    <xf numFmtId="8" fontId="16" fillId="0" borderId="6" xfId="0" applyNumberFormat="1" applyFont="1" applyFill="1" applyBorder="1" applyAlignment="1" applyProtection="1">
      <alignment horizontal="right"/>
    </xf>
    <xf numFmtId="7" fontId="16" fillId="0" borderId="16" xfId="1" quotePrefix="1" applyNumberFormat="1" applyFont="1" applyBorder="1" applyAlignment="1">
      <alignment horizontal="right"/>
    </xf>
    <xf numFmtId="0" fontId="15" fillId="6" borderId="8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 wrapText="1"/>
    </xf>
    <xf numFmtId="0" fontId="15" fillId="6" borderId="7" xfId="0" quotePrefix="1" applyFont="1" applyFill="1" applyBorder="1" applyAlignment="1">
      <alignment horizontal="center" vertical="center" wrapText="1"/>
    </xf>
    <xf numFmtId="0" fontId="15" fillId="6" borderId="14" xfId="0" quotePrefix="1" applyFont="1" applyFill="1" applyBorder="1" applyAlignment="1">
      <alignment horizontal="center" vertical="center" wrapText="1"/>
    </xf>
    <xf numFmtId="0" fontId="15" fillId="6" borderId="2" xfId="0" quotePrefix="1" applyFont="1" applyFill="1" applyBorder="1" applyAlignment="1">
      <alignment horizontal="center" vertical="center" wrapText="1"/>
    </xf>
    <xf numFmtId="0" fontId="15" fillId="6" borderId="3" xfId="0" quotePrefix="1" applyFont="1" applyFill="1" applyBorder="1" applyAlignment="1">
      <alignment horizontal="center" vertical="center" wrapText="1"/>
    </xf>
    <xf numFmtId="0" fontId="15" fillId="6" borderId="4" xfId="0" quotePrefix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8" fontId="16" fillId="0" borderId="5" xfId="0" applyNumberFormat="1" applyFont="1" applyFill="1" applyBorder="1" applyAlignment="1" applyProtection="1">
      <alignment horizontal="right"/>
      <protection locked="0"/>
    </xf>
    <xf numFmtId="8" fontId="16" fillId="0" borderId="0" xfId="0" applyNumberFormat="1" applyFont="1" applyFill="1" applyBorder="1" applyAlignment="1" applyProtection="1">
      <alignment horizontal="right"/>
      <protection locked="0"/>
    </xf>
    <xf numFmtId="8" fontId="16" fillId="0" borderId="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left"/>
    </xf>
    <xf numFmtId="0" fontId="16" fillId="0" borderId="0" xfId="0" applyFont="1" applyFill="1" applyAlignment="1">
      <alignment horizontal="center"/>
    </xf>
    <xf numFmtId="8" fontId="16" fillId="0" borderId="5" xfId="0" applyNumberFormat="1" applyFont="1" applyFill="1" applyBorder="1" applyAlignment="1">
      <alignment horizontal="right"/>
    </xf>
    <xf numFmtId="8" fontId="16" fillId="0" borderId="0" xfId="0" applyNumberFormat="1" applyFont="1" applyFill="1" applyBorder="1" applyAlignment="1">
      <alignment horizontal="right"/>
    </xf>
    <xf numFmtId="8" fontId="16" fillId="0" borderId="6" xfId="0" applyNumberFormat="1" applyFont="1" applyFill="1" applyBorder="1" applyAlignment="1">
      <alignment horizontal="right"/>
    </xf>
    <xf numFmtId="8" fontId="16" fillId="0" borderId="8" xfId="0" applyNumberFormat="1" applyFont="1" applyFill="1" applyBorder="1" applyAlignment="1">
      <alignment horizontal="center"/>
    </xf>
    <xf numFmtId="8" fontId="16" fillId="0" borderId="7" xfId="0" applyNumberFormat="1" applyFont="1" applyFill="1" applyBorder="1" applyAlignment="1">
      <alignment horizontal="center"/>
    </xf>
    <xf numFmtId="8" fontId="16" fillId="0" borderId="1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0" fontId="15" fillId="6" borderId="7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right"/>
    </xf>
    <xf numFmtId="0" fontId="16" fillId="0" borderId="6" xfId="0" applyFont="1" applyFill="1" applyBorder="1" applyAlignment="1" applyProtection="1">
      <alignment horizontal="right"/>
    </xf>
    <xf numFmtId="0" fontId="10" fillId="0" borderId="0" xfId="0" applyFont="1" applyFill="1" applyBorder="1" applyAlignment="1"/>
    <xf numFmtId="0" fontId="0" fillId="0" borderId="0" xfId="0" applyFill="1" applyBorder="1" applyAlignment="1"/>
    <xf numFmtId="0" fontId="8" fillId="0" borderId="0" xfId="0" applyFont="1" applyFill="1" applyBorder="1" applyAlignment="1" applyProtection="1">
      <alignment horizontal="left"/>
    </xf>
    <xf numFmtId="0" fontId="8" fillId="0" borderId="7" xfId="0" applyFont="1" applyBorder="1" applyAlignment="1" applyProtection="1">
      <alignment horizontal="left"/>
    </xf>
    <xf numFmtId="0" fontId="9" fillId="0" borderId="0" xfId="0" applyFont="1" applyBorder="1" applyAlignment="1">
      <alignment horizontal="left" vertical="center"/>
    </xf>
    <xf numFmtId="0" fontId="8" fillId="0" borderId="7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8" fontId="16" fillId="0" borderId="2" xfId="0" applyNumberFormat="1" applyFont="1" applyFill="1" applyBorder="1" applyAlignment="1" applyProtection="1">
      <alignment horizontal="right"/>
    </xf>
    <xf numFmtId="8" fontId="16" fillId="0" borderId="3" xfId="0" applyNumberFormat="1" applyFont="1" applyFill="1" applyBorder="1" applyAlignment="1" applyProtection="1">
      <alignment horizontal="right"/>
    </xf>
    <xf numFmtId="8" fontId="16" fillId="0" borderId="4" xfId="0" applyNumberFormat="1" applyFont="1" applyFill="1" applyBorder="1" applyAlignment="1" applyProtection="1">
      <alignment horizontal="right"/>
    </xf>
    <xf numFmtId="0" fontId="20" fillId="0" borderId="0" xfId="0" applyFont="1" applyFill="1" applyBorder="1" applyAlignment="1">
      <alignment horizontal="center" vertical="center"/>
    </xf>
    <xf numFmtId="8" fontId="16" fillId="0" borderId="2" xfId="0" applyNumberFormat="1" applyFont="1" applyFill="1" applyBorder="1" applyAlignment="1">
      <alignment horizontal="right"/>
    </xf>
    <xf numFmtId="8" fontId="16" fillId="0" borderId="3" xfId="0" applyNumberFormat="1" applyFont="1" applyFill="1" applyBorder="1" applyAlignment="1">
      <alignment horizontal="right"/>
    </xf>
    <xf numFmtId="8" fontId="16" fillId="0" borderId="4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7" fontId="16" fillId="0" borderId="3" xfId="0" applyNumberFormat="1" applyFont="1" applyBorder="1" applyAlignment="1" applyProtection="1">
      <alignment horizontal="right"/>
    </xf>
    <xf numFmtId="0" fontId="2" fillId="0" borderId="0" xfId="0" applyFont="1" applyBorder="1" applyAlignment="1">
      <alignment horizontal="right"/>
    </xf>
    <xf numFmtId="7" fontId="15" fillId="0" borderId="16" xfId="0" applyNumberFormat="1" applyFont="1" applyBorder="1" applyAlignment="1" applyProtection="1">
      <alignment horizontal="right"/>
    </xf>
    <xf numFmtId="167" fontId="9" fillId="0" borderId="0" xfId="0" quotePrefix="1" applyNumberFormat="1" applyFont="1" applyFill="1" applyBorder="1" applyAlignment="1">
      <alignment horizontal="right"/>
    </xf>
    <xf numFmtId="167" fontId="9" fillId="0" borderId="6" xfId="0" quotePrefix="1" applyNumberFormat="1" applyFont="1" applyFill="1" applyBorder="1" applyAlignment="1">
      <alignment horizontal="right"/>
    </xf>
    <xf numFmtId="167" fontId="9" fillId="0" borderId="3" xfId="0" quotePrefix="1" applyNumberFormat="1" applyFont="1" applyFill="1" applyBorder="1" applyAlignment="1">
      <alignment horizontal="right"/>
    </xf>
    <xf numFmtId="167" fontId="9" fillId="0" borderId="4" xfId="0" quotePrefix="1" applyNumberFormat="1" applyFont="1" applyFill="1" applyBorder="1" applyAlignment="1">
      <alignment horizontal="right"/>
    </xf>
    <xf numFmtId="0" fontId="24" fillId="0" borderId="3" xfId="0" applyFont="1" applyBorder="1" applyAlignment="1">
      <alignment horizontal="center"/>
    </xf>
    <xf numFmtId="0" fontId="1" fillId="5" borderId="3" xfId="0" applyFont="1" applyFill="1" applyBorder="1" applyAlignment="1" applyProtection="1">
      <alignment horizontal="center"/>
      <protection locked="0"/>
    </xf>
    <xf numFmtId="0" fontId="0" fillId="5" borderId="3" xfId="0" applyFont="1" applyFill="1" applyBorder="1" applyAlignment="1" applyProtection="1">
      <alignment horizontal="center"/>
      <protection locked="0"/>
    </xf>
    <xf numFmtId="168" fontId="1" fillId="5" borderId="3" xfId="0" applyNumberFormat="1" applyFont="1" applyFill="1" applyBorder="1" applyAlignment="1" applyProtection="1">
      <alignment horizontal="center"/>
      <protection locked="0"/>
    </xf>
    <xf numFmtId="0" fontId="24" fillId="0" borderId="3" xfId="0" quotePrefix="1" applyFont="1" applyFill="1" applyBorder="1" applyAlignment="1">
      <alignment horizontal="center"/>
    </xf>
    <xf numFmtId="0" fontId="8" fillId="0" borderId="7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center"/>
    </xf>
    <xf numFmtId="0" fontId="24" fillId="0" borderId="3" xfId="0" applyFont="1" applyBorder="1" applyAlignment="1">
      <alignment horizontal="left" wrapText="1"/>
    </xf>
    <xf numFmtId="0" fontId="8" fillId="0" borderId="11" xfId="0" applyFont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8" fillId="0" borderId="11" xfId="0" applyFont="1" applyFill="1" applyBorder="1" applyAlignment="1" applyProtection="1">
      <alignment horizontal="left"/>
    </xf>
    <xf numFmtId="8" fontId="1" fillId="0" borderId="20" xfId="0" applyNumberFormat="1" applyFont="1" applyFill="1" applyBorder="1" applyAlignment="1" applyProtection="1">
      <alignment horizontal="center" vertical="center"/>
      <protection locked="0"/>
    </xf>
    <xf numFmtId="8" fontId="1" fillId="0" borderId="21" xfId="0" applyNumberFormat="1" applyFont="1" applyFill="1" applyBorder="1" applyAlignment="1" applyProtection="1">
      <alignment horizontal="center" vertical="center"/>
      <protection locked="0"/>
    </xf>
    <xf numFmtId="8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5" borderId="23" xfId="0" applyFont="1" applyFill="1" applyBorder="1" applyAlignment="1" applyProtection="1">
      <alignment horizontal="center"/>
      <protection locked="0"/>
    </xf>
    <xf numFmtId="0" fontId="16" fillId="5" borderId="24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6" fillId="5" borderId="20" xfId="0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left" vertical="center"/>
    </xf>
    <xf numFmtId="8" fontId="16" fillId="0" borderId="16" xfId="1" quotePrefix="1" applyNumberFormat="1" applyFont="1" applyBorder="1" applyAlignment="1">
      <alignment horizontal="right"/>
    </xf>
    <xf numFmtId="8" fontId="16" fillId="0" borderId="2" xfId="0" applyNumberFormat="1" applyFont="1" applyFill="1" applyBorder="1" applyAlignment="1" applyProtection="1">
      <alignment horizontal="right"/>
      <protection locked="0"/>
    </xf>
    <xf numFmtId="8" fontId="16" fillId="0" borderId="3" xfId="0" applyNumberFormat="1" applyFont="1" applyFill="1" applyBorder="1" applyAlignment="1" applyProtection="1">
      <alignment horizontal="right"/>
      <protection locked="0"/>
    </xf>
    <xf numFmtId="8" fontId="16" fillId="0" borderId="4" xfId="0" applyNumberFormat="1" applyFont="1" applyFill="1" applyBorder="1" applyAlignment="1" applyProtection="1">
      <alignment horizontal="right"/>
      <protection locked="0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19" xfId="0" applyFont="1" applyFill="1" applyBorder="1" applyAlignment="1">
      <alignment horizontal="center" vertical="center" wrapText="1"/>
    </xf>
    <xf numFmtId="7" fontId="16" fillId="0" borderId="16" xfId="1" quotePrefix="1" applyNumberFormat="1" applyFont="1" applyBorder="1" applyAlignment="1" applyProtection="1">
      <alignment horizontal="right"/>
    </xf>
    <xf numFmtId="8" fontId="16" fillId="0" borderId="0" xfId="0" applyNumberFormat="1" applyFont="1" applyFill="1" applyBorder="1" applyAlignment="1">
      <alignment horizontal="center"/>
    </xf>
    <xf numFmtId="0" fontId="2" fillId="0" borderId="29" xfId="0" quotePrefix="1" applyFont="1" applyFill="1" applyBorder="1" applyAlignment="1" applyProtection="1">
      <protection locked="0"/>
    </xf>
    <xf numFmtId="0" fontId="2" fillId="0" borderId="3" xfId="0" quotePrefix="1" applyFont="1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0" borderId="28" xfId="0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0" fontId="2" fillId="0" borderId="3" xfId="0" applyFont="1" applyFill="1" applyBorder="1" applyAlignment="1" applyProtection="1">
      <protection locked="0"/>
    </xf>
    <xf numFmtId="0" fontId="3" fillId="6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FDFD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33654</xdr:colOff>
      <xdr:row>1</xdr:row>
      <xdr:rowOff>3176</xdr:rowOff>
    </xdr:from>
    <xdr:to>
      <xdr:col>20</xdr:col>
      <xdr:colOff>133349</xdr:colOff>
      <xdr:row>10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6079" y="212726"/>
          <a:ext cx="2652395" cy="127317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900" i="1">
              <a:latin typeface="Arial" pitchFamily="34" charset="0"/>
              <a:cs typeface="Arial" pitchFamily="34" charset="0"/>
            </a:rPr>
            <a:t>Bill</a:t>
          </a:r>
          <a:r>
            <a:rPr lang="en-US" sz="900" i="1" baseline="0">
              <a:latin typeface="Arial" pitchFamily="34" charset="0"/>
              <a:cs typeface="Arial" pitchFamily="34" charset="0"/>
            </a:rPr>
            <a:t> to: </a:t>
          </a:r>
        </a:p>
        <a:p>
          <a:r>
            <a:rPr lang="en-US" sz="900" i="1" baseline="0">
              <a:latin typeface="Arial" pitchFamily="34" charset="0"/>
              <a:cs typeface="Arial" pitchFamily="34" charset="0"/>
            </a:rPr>
            <a:t>STATE OF CALIFORIA</a:t>
          </a:r>
        </a:p>
        <a:p>
          <a:r>
            <a:rPr lang="en-US" sz="900" i="1">
              <a:latin typeface="Arial" pitchFamily="34" charset="0"/>
              <a:cs typeface="Arial" pitchFamily="34" charset="0"/>
            </a:rPr>
            <a:t>CA DEPARTMENT</a:t>
          </a:r>
          <a:r>
            <a:rPr lang="en-US" sz="900" i="1" baseline="0">
              <a:latin typeface="Arial" pitchFamily="34" charset="0"/>
              <a:cs typeface="Arial" pitchFamily="34" charset="0"/>
            </a:rPr>
            <a:t> FOOD &amp; AGRICULTURE</a:t>
          </a:r>
        </a:p>
        <a:p>
          <a:r>
            <a:rPr lang="en-US" sz="900" i="1" baseline="0">
              <a:latin typeface="Arial" pitchFamily="34" charset="0"/>
              <a:cs typeface="Arial" pitchFamily="34" charset="0"/>
            </a:rPr>
            <a:t>OFFICE OF ENVIRONMENTAL FARMING AND INNOVATION</a:t>
          </a:r>
        </a:p>
        <a:p>
          <a:r>
            <a:rPr lang="en-US" sz="900" i="1" baseline="0">
              <a:latin typeface="Arial" pitchFamily="34" charset="0"/>
              <a:cs typeface="Arial" pitchFamily="34" charset="0"/>
            </a:rPr>
            <a:t>1220 N STREET, </a:t>
          </a:r>
          <a:r>
            <a:rPr lang="en-US" sz="900" i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ROOM 344</a:t>
          </a:r>
        </a:p>
        <a:p>
          <a:r>
            <a:rPr lang="en-US" sz="900" i="1" baseline="0">
              <a:latin typeface="Arial" pitchFamily="34" charset="0"/>
              <a:cs typeface="Arial" pitchFamily="34" charset="0"/>
            </a:rPr>
            <a:t>SACRAMENTO, CA 95814</a:t>
          </a:r>
        </a:p>
        <a:p>
          <a:r>
            <a:rPr lang="en-US" sz="900" i="1" baseline="0">
              <a:latin typeface="Arial" pitchFamily="34" charset="0"/>
              <a:cs typeface="Arial" pitchFamily="34" charset="0"/>
            </a:rPr>
            <a:t>GRANTS INVOICE</a:t>
          </a:r>
        </a:p>
        <a:p>
          <a:r>
            <a:rPr lang="en-US" sz="900" i="1" baseline="0">
              <a:latin typeface="Arial" pitchFamily="34" charset="0"/>
              <a:cs typeface="Arial" pitchFamily="34" charset="0"/>
            </a:rPr>
            <a:t>Rev. 08/2020</a:t>
          </a:r>
        </a:p>
        <a:p>
          <a:endParaRPr lang="en-US" sz="900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60</xdr:col>
      <xdr:colOff>215899</xdr:colOff>
      <xdr:row>1</xdr:row>
      <xdr:rowOff>2</xdr:rowOff>
    </xdr:from>
    <xdr:to>
      <xdr:col>74</xdr:col>
      <xdr:colOff>342899</xdr:colOff>
      <xdr:row>8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607299" y="209552"/>
          <a:ext cx="2622550" cy="100964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200" i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Make Check Payable</a:t>
          </a:r>
          <a:r>
            <a:rPr lang="en-US" sz="1200" i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to: 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1" i="1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Recipient Name</a:t>
          </a:r>
          <a:endParaRPr lang="en-US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i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Address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i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City, State Zip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i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Attn: </a:t>
          </a:r>
          <a:endParaRPr lang="en-US" sz="1200" i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153299</xdr:colOff>
      <xdr:row>48</xdr:row>
      <xdr:rowOff>76201</xdr:rowOff>
    </xdr:from>
    <xdr:to>
      <xdr:col>18</xdr:col>
      <xdr:colOff>6804</xdr:colOff>
      <xdr:row>50</xdr:row>
      <xdr:rowOff>28575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43799" y="6429376"/>
          <a:ext cx="2149030" cy="276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$</a:t>
          </a:r>
        </a:p>
      </xdr:txBody>
    </xdr:sp>
    <xdr:clientData/>
  </xdr:twoCellAnchor>
  <xdr:twoCellAnchor>
    <xdr:from>
      <xdr:col>1</xdr:col>
      <xdr:colOff>154555</xdr:colOff>
      <xdr:row>51</xdr:row>
      <xdr:rowOff>61260</xdr:rowOff>
    </xdr:from>
    <xdr:to>
      <xdr:col>9</xdr:col>
      <xdr:colOff>102054</xdr:colOff>
      <xdr:row>53</xdr:row>
      <xdr:rowOff>40820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45055" y="6890685"/>
          <a:ext cx="1328624" cy="246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/>
        </a:p>
      </xdr:txBody>
    </xdr:sp>
    <xdr:clientData/>
  </xdr:twoCellAnchor>
  <xdr:twoCellAnchor>
    <xdr:from>
      <xdr:col>50</xdr:col>
      <xdr:colOff>141921</xdr:colOff>
      <xdr:row>48</xdr:row>
      <xdr:rowOff>95703</xdr:rowOff>
    </xdr:from>
    <xdr:to>
      <xdr:col>59</xdr:col>
      <xdr:colOff>71637</xdr:colOff>
      <xdr:row>50</xdr:row>
      <xdr:rowOff>29028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6533196" y="6448878"/>
          <a:ext cx="872691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/>
        </a:p>
      </xdr:txBody>
    </xdr:sp>
    <xdr:clientData/>
  </xdr:twoCellAnchor>
  <xdr:twoCellAnchor>
    <xdr:from>
      <xdr:col>60</xdr:col>
      <xdr:colOff>187842</xdr:colOff>
      <xdr:row>48</xdr:row>
      <xdr:rowOff>88446</xdr:rowOff>
    </xdr:from>
    <xdr:to>
      <xdr:col>69</xdr:col>
      <xdr:colOff>30989</xdr:colOff>
      <xdr:row>50</xdr:row>
      <xdr:rowOff>31296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7769742" y="6441621"/>
          <a:ext cx="1071872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54427</xdr:colOff>
      <xdr:row>51</xdr:row>
      <xdr:rowOff>63955</xdr:rowOff>
    </xdr:from>
    <xdr:to>
      <xdr:col>38</xdr:col>
      <xdr:colOff>16565</xdr:colOff>
      <xdr:row>53</xdr:row>
      <xdr:rowOff>44905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864177" y="6893380"/>
          <a:ext cx="3086338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X</a:t>
          </a:r>
        </a:p>
      </xdr:txBody>
    </xdr:sp>
    <xdr:clientData/>
  </xdr:twoCellAnchor>
  <xdr:twoCellAnchor>
    <xdr:from>
      <xdr:col>40</xdr:col>
      <xdr:colOff>27583</xdr:colOff>
      <xdr:row>51</xdr:row>
      <xdr:rowOff>74838</xdr:rowOff>
    </xdr:from>
    <xdr:to>
      <xdr:col>49</xdr:col>
      <xdr:colOff>13679</xdr:colOff>
      <xdr:row>53</xdr:row>
      <xdr:rowOff>34017</xdr:rowOff>
    </xdr:to>
    <xdr:sp macro="" textlink="">
      <xdr:nvSpPr>
        <xdr:cNvPr id="47" name="TextBox 10">
          <a:extLst>
            <a:ext uri="{FF2B5EF4-FFF2-40B4-BE49-F238E27FC236}">
              <a16:creationId xmlns:a16="http://schemas.microsoft.com/office/drawing/2014/main" id="{00000000-0008-0000-0000-00002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>
          <a:spLocks noChangeArrowheads="1"/>
        </xdr:cNvSpPr>
      </xdr:nvSpPr>
      <xdr:spPr bwMode="auto">
        <a:xfrm>
          <a:off x="5218708" y="6904263"/>
          <a:ext cx="995746" cy="225879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>
    <xdr:from>
      <xdr:col>71</xdr:col>
      <xdr:colOff>3028</xdr:colOff>
      <xdr:row>51</xdr:row>
      <xdr:rowOff>50800</xdr:rowOff>
    </xdr:from>
    <xdr:to>
      <xdr:col>74</xdr:col>
      <xdr:colOff>466726</xdr:colOff>
      <xdr:row>53</xdr:row>
      <xdr:rowOff>38100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9089878" y="6880225"/>
          <a:ext cx="1530498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</xdr:txBody>
    </xdr:sp>
    <xdr:clientData/>
  </xdr:twoCellAnchor>
  <xdr:twoCellAnchor>
    <xdr:from>
      <xdr:col>71</xdr:col>
      <xdr:colOff>3027</xdr:colOff>
      <xdr:row>48</xdr:row>
      <xdr:rowOff>88449</xdr:rowOff>
    </xdr:from>
    <xdr:to>
      <xdr:col>74</xdr:col>
      <xdr:colOff>476250</xdr:colOff>
      <xdr:row>50</xdr:row>
      <xdr:rowOff>31299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9089877" y="6441624"/>
          <a:ext cx="1540023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30182</xdr:colOff>
      <xdr:row>48</xdr:row>
      <xdr:rowOff>88447</xdr:rowOff>
    </xdr:from>
    <xdr:to>
      <xdr:col>33</xdr:col>
      <xdr:colOff>45281</xdr:colOff>
      <xdr:row>50</xdr:row>
      <xdr:rowOff>31297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2773382" y="6441622"/>
          <a:ext cx="147242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/>
        </a:p>
      </xdr:txBody>
    </xdr:sp>
    <xdr:clientData/>
  </xdr:twoCellAnchor>
  <xdr:twoCellAnchor>
    <xdr:from>
      <xdr:col>50</xdr:col>
      <xdr:colOff>135060</xdr:colOff>
      <xdr:row>51</xdr:row>
      <xdr:rowOff>47624</xdr:rowOff>
    </xdr:from>
    <xdr:to>
      <xdr:col>59</xdr:col>
      <xdr:colOff>85220</xdr:colOff>
      <xdr:row>53</xdr:row>
      <xdr:rowOff>38099</xdr:rowOff>
    </xdr:to>
    <xdr:sp macro="" textlink="">
      <xdr:nvSpPr>
        <xdr:cNvPr id="51" name="TextBox 10">
          <a:extLst>
            <a:ext uri="{FF2B5EF4-FFF2-40B4-BE49-F238E27FC236}">
              <a16:creationId xmlns:a16="http://schemas.microsoft.com/office/drawing/2014/main" id="{00000000-0008-0000-0000-00003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>
          <a:spLocks noChangeArrowheads="1"/>
        </xdr:cNvSpPr>
      </xdr:nvSpPr>
      <xdr:spPr bwMode="auto">
        <a:xfrm>
          <a:off x="6535860" y="6877049"/>
          <a:ext cx="883610" cy="2571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pPr algn="ctr"/>
          <a:endParaRPr lang="en-US"/>
        </a:p>
      </xdr:txBody>
    </xdr:sp>
    <xdr:clientData/>
  </xdr:twoCellAnchor>
  <xdr:twoCellAnchor>
    <xdr:from>
      <xdr:col>60</xdr:col>
      <xdr:colOff>194648</xdr:colOff>
      <xdr:row>51</xdr:row>
      <xdr:rowOff>50364</xdr:rowOff>
    </xdr:from>
    <xdr:to>
      <xdr:col>69</xdr:col>
      <xdr:colOff>35892</xdr:colOff>
      <xdr:row>53</xdr:row>
      <xdr:rowOff>47642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7776548" y="6879789"/>
          <a:ext cx="1069969" cy="2639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/>
        </a:p>
      </xdr:txBody>
    </xdr:sp>
    <xdr:clientData/>
  </xdr:twoCellAnchor>
  <xdr:twoCellAnchor>
    <xdr:from>
      <xdr:col>35</xdr:col>
      <xdr:colOff>73075</xdr:colOff>
      <xdr:row>48</xdr:row>
      <xdr:rowOff>97064</xdr:rowOff>
    </xdr:from>
    <xdr:to>
      <xdr:col>49</xdr:col>
      <xdr:colOff>16</xdr:colOff>
      <xdr:row>50</xdr:row>
      <xdr:rowOff>29936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4540300" y="6450239"/>
          <a:ext cx="1660491" cy="256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8282</xdr:colOff>
      <xdr:row>55</xdr:row>
      <xdr:rowOff>41415</xdr:rowOff>
    </xdr:from>
    <xdr:to>
      <xdr:col>5</xdr:col>
      <xdr:colOff>163995</xdr:colOff>
      <xdr:row>55</xdr:row>
      <xdr:rowOff>158198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0000000-0008-0000-0000-000036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817907" y="7442340"/>
          <a:ext cx="155713" cy="116783"/>
        </a:xfrm>
        <a:prstGeom prst="rect">
          <a:avLst/>
        </a:prstGeom>
        <a:solidFill>
          <a:sysClr val="window" lastClr="FFFFFF"/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76200</xdr:colOff>
      <xdr:row>55</xdr:row>
      <xdr:rowOff>33132</xdr:rowOff>
    </xdr:from>
    <xdr:to>
      <xdr:col>33</xdr:col>
      <xdr:colOff>101185</xdr:colOff>
      <xdr:row>55</xdr:row>
      <xdr:rowOff>161925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00000000-0008-0000-0000-00003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4143375" y="7434057"/>
          <a:ext cx="158335" cy="128793"/>
        </a:xfrm>
        <a:prstGeom prst="rect">
          <a:avLst/>
        </a:prstGeom>
        <a:solidFill>
          <a:sysClr val="window" lastClr="FFFFFF"/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62</xdr:col>
      <xdr:colOff>142875</xdr:colOff>
      <xdr:row>55</xdr:row>
      <xdr:rowOff>28575</xdr:rowOff>
    </xdr:from>
    <xdr:to>
      <xdr:col>63</xdr:col>
      <xdr:colOff>41966</xdr:colOff>
      <xdr:row>55</xdr:row>
      <xdr:rowOff>166061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0000000-0008-0000-0000-000038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8181975" y="7429500"/>
          <a:ext cx="146741" cy="137486"/>
        </a:xfrm>
        <a:prstGeom prst="rect">
          <a:avLst/>
        </a:prstGeom>
        <a:solidFill>
          <a:sysClr val="window" lastClr="FFFFFF"/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CM192"/>
  <sheetViews>
    <sheetView showGridLines="0" tabSelected="1" topLeftCell="W3" zoomScale="160" zoomScaleNormal="160" workbookViewId="0">
      <selection activeCell="BN35" sqref="BN35:BO35"/>
    </sheetView>
  </sheetViews>
  <sheetFormatPr defaultRowHeight="12.75" x14ac:dyDescent="0.35"/>
  <cols>
    <col min="1" max="1" width="5.265625" customWidth="1"/>
    <col min="2" max="2" width="2.73046875" customWidth="1"/>
    <col min="3" max="3" width="1.59765625" customWidth="1"/>
    <col min="4" max="4" width="2" customWidth="1"/>
    <col min="5" max="7" width="3" customWidth="1"/>
    <col min="8" max="8" width="2.3984375" customWidth="1"/>
    <col min="9" max="9" width="3" customWidth="1"/>
    <col min="10" max="10" width="1.86328125" customWidth="1"/>
    <col min="11" max="11" width="1.73046875" customWidth="1"/>
    <col min="12" max="12" width="2.1328125" customWidth="1"/>
    <col min="13" max="14" width="1.265625" customWidth="1"/>
    <col min="15" max="15" width="1.3984375" customWidth="1"/>
    <col min="16" max="16" width="1.1328125" customWidth="1"/>
    <col min="17" max="17" width="0.86328125" customWidth="1"/>
    <col min="18" max="18" width="2" customWidth="1"/>
    <col min="19" max="19" width="2.86328125" customWidth="1"/>
    <col min="20" max="20" width="1" customWidth="1"/>
    <col min="21" max="21" width="2.1328125" customWidth="1"/>
    <col min="22" max="22" width="1.265625" customWidth="1"/>
    <col min="23" max="24" width="1.1328125" customWidth="1"/>
    <col min="25" max="25" width="0.3984375" customWidth="1"/>
    <col min="26" max="26" width="1" customWidth="1"/>
    <col min="27" max="27" width="0.265625" customWidth="1"/>
    <col min="28" max="28" width="0.1328125" customWidth="1"/>
    <col min="29" max="30" width="2" customWidth="1"/>
    <col min="31" max="31" width="0.73046875" customWidth="1"/>
    <col min="32" max="36" width="2" customWidth="1"/>
    <col min="37" max="37" width="3" customWidth="1"/>
    <col min="38" max="38" width="1.59765625" customWidth="1"/>
    <col min="39" max="39" width="2.1328125" customWidth="1"/>
    <col min="40" max="40" width="1.73046875" customWidth="1"/>
    <col min="41" max="41" width="2" customWidth="1"/>
    <col min="42" max="42" width="1.1328125" customWidth="1"/>
    <col min="43" max="44" width="1.73046875" customWidth="1"/>
    <col min="45" max="45" width="1.59765625" customWidth="1"/>
    <col min="46" max="46" width="1.3984375" customWidth="1"/>
    <col min="47" max="48" width="2.265625" customWidth="1"/>
    <col min="49" max="49" width="1.73046875" customWidth="1"/>
    <col min="50" max="50" width="3.86328125" customWidth="1"/>
    <col min="51" max="52" width="1.1328125" customWidth="1"/>
    <col min="53" max="53" width="3.3984375" customWidth="1"/>
    <col min="54" max="54" width="0.59765625" customWidth="1"/>
    <col min="55" max="55" width="2" customWidth="1"/>
    <col min="56" max="56" width="0.1328125" customWidth="1"/>
    <col min="57" max="57" width="0.3984375" style="1" customWidth="1"/>
    <col min="58" max="58" width="1.265625" customWidth="1"/>
    <col min="59" max="59" width="3" customWidth="1"/>
    <col min="60" max="60" width="3.73046875" customWidth="1"/>
    <col min="61" max="61" width="4.1328125" customWidth="1"/>
    <col min="62" max="62" width="2.73046875" customWidth="1"/>
    <col min="63" max="63" width="3.73046875" customWidth="1"/>
    <col min="64" max="64" width="1" customWidth="1"/>
    <col min="65" max="65" width="0.86328125" customWidth="1"/>
    <col min="66" max="66" width="1.265625" customWidth="1"/>
    <col min="67" max="67" width="2" customWidth="1"/>
    <col min="68" max="68" width="0.73046875" customWidth="1"/>
    <col min="69" max="69" width="2" customWidth="1"/>
    <col min="70" max="70" width="2.86328125" customWidth="1"/>
    <col min="71" max="71" width="1.265625" customWidth="1"/>
    <col min="72" max="72" width="6.59765625" customWidth="1"/>
    <col min="73" max="73" width="4.265625" customWidth="1"/>
    <col min="74" max="74" width="4" customWidth="1"/>
    <col min="75" max="75" width="5.1328125" customWidth="1"/>
    <col min="76" max="76" width="0.73046875" customWidth="1"/>
    <col min="77" max="77" width="0.73046875" style="3" hidden="1" customWidth="1"/>
    <col min="78" max="78" width="5.73046875" style="3" hidden="1" customWidth="1"/>
    <col min="79" max="79" width="4.265625" style="3" customWidth="1"/>
    <col min="80" max="81" width="3" style="3" customWidth="1"/>
    <col min="82" max="88" width="2" customWidth="1"/>
    <col min="89" max="89" width="1.59765625" customWidth="1"/>
  </cols>
  <sheetData>
    <row r="1" spans="1:91" s="40" customFormat="1" ht="16.5" customHeight="1" x14ac:dyDescent="0.3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68"/>
      <c r="BZ1" s="68"/>
      <c r="CA1" s="68"/>
      <c r="CB1" s="68"/>
      <c r="CC1" s="68"/>
    </row>
    <row r="2" spans="1:91" s="45" customFormat="1" ht="14.25" customHeight="1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201" t="s">
        <v>32</v>
      </c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69"/>
      <c r="BZ2" s="69"/>
      <c r="CA2" s="69"/>
      <c r="CB2" s="75"/>
      <c r="CC2" s="75"/>
      <c r="CD2" s="44"/>
      <c r="CE2" s="44"/>
    </row>
    <row r="3" spans="1:91" s="45" customFormat="1" ht="6.75" customHeight="1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44"/>
      <c r="BK3" s="44"/>
      <c r="BL3" s="46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69"/>
      <c r="BZ3" s="69"/>
      <c r="CA3" s="69"/>
      <c r="CB3" s="75"/>
      <c r="CC3" s="75"/>
      <c r="CD3" s="44"/>
      <c r="CE3" s="44"/>
    </row>
    <row r="4" spans="1:91" s="45" customFormat="1" ht="14.2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202" t="s">
        <v>28</v>
      </c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69"/>
      <c r="BZ4" s="69"/>
      <c r="CA4" s="69"/>
      <c r="CB4" s="69"/>
      <c r="CC4" s="75"/>
      <c r="CD4" s="44"/>
      <c r="CE4" s="44"/>
    </row>
    <row r="5" spans="1:91" s="45" customFormat="1" ht="15" customHeight="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69"/>
      <c r="BZ5" s="69"/>
      <c r="CA5" s="69"/>
      <c r="CB5" s="69"/>
      <c r="CC5" s="75"/>
      <c r="CD5" s="44"/>
      <c r="CE5" s="44"/>
    </row>
    <row r="6" spans="1:91" s="45" customFormat="1" ht="14.25" customHeight="1" x14ac:dyDescent="0.35">
      <c r="A6" s="44"/>
      <c r="B6" s="41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69"/>
      <c r="BZ6" s="69"/>
      <c r="CA6" s="69"/>
      <c r="CB6" s="69"/>
      <c r="CC6" s="75"/>
      <c r="CD6" s="44"/>
      <c r="CE6" s="44"/>
    </row>
    <row r="7" spans="1:91" s="45" customFormat="1" ht="7.5" customHeight="1" x14ac:dyDescent="0.3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69"/>
      <c r="BZ7" s="69"/>
      <c r="CA7" s="69"/>
      <c r="CB7" s="69"/>
      <c r="CC7" s="75"/>
      <c r="CD7" s="44"/>
      <c r="CE7" s="44"/>
    </row>
    <row r="8" spans="1:91" s="45" customFormat="1" ht="7.5" customHeight="1" x14ac:dyDescent="0.3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69"/>
      <c r="BZ8" s="69"/>
      <c r="CA8" s="69"/>
      <c r="CB8" s="69"/>
      <c r="CC8" s="75"/>
      <c r="CD8" s="44"/>
      <c r="CE8" s="44"/>
    </row>
    <row r="9" spans="1:91" s="45" customFormat="1" ht="7.5" customHeight="1" x14ac:dyDescent="0.3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69"/>
      <c r="BZ9" s="69"/>
      <c r="CA9" s="69"/>
      <c r="CB9" s="69"/>
      <c r="CC9" s="75"/>
      <c r="CD9" s="44"/>
      <c r="CE9" s="44"/>
    </row>
    <row r="10" spans="1:91" s="45" customFormat="1" ht="7.5" customHeight="1" x14ac:dyDescent="0.3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69"/>
      <c r="BZ10" s="69"/>
      <c r="CA10" s="69"/>
      <c r="CB10" s="69"/>
      <c r="CC10" s="75"/>
      <c r="CD10" s="44"/>
      <c r="CE10" s="44"/>
    </row>
    <row r="11" spans="1:91" s="45" customFormat="1" ht="7.5" customHeight="1" x14ac:dyDescent="0.3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69"/>
      <c r="BZ11" s="69"/>
      <c r="CA11" s="69"/>
      <c r="CB11" s="69"/>
      <c r="CC11" s="75"/>
      <c r="CD11" s="44"/>
      <c r="CE11" s="44"/>
    </row>
    <row r="12" spans="1:91" s="45" customFormat="1" ht="7.5" customHeight="1" x14ac:dyDescent="0.3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69"/>
      <c r="BZ12" s="69"/>
      <c r="CA12" s="69"/>
      <c r="CB12" s="69"/>
      <c r="CC12" s="75"/>
      <c r="CD12" s="44"/>
      <c r="CE12" s="44"/>
    </row>
    <row r="13" spans="1:91" s="40" customFormat="1" ht="19.5" customHeight="1" x14ac:dyDescent="0.4">
      <c r="A13" s="41"/>
      <c r="B13" s="136" t="s">
        <v>6</v>
      </c>
      <c r="C13" s="136"/>
      <c r="D13" s="136"/>
      <c r="E13" s="136"/>
      <c r="F13" s="136"/>
      <c r="G13" s="136"/>
      <c r="H13" s="136"/>
      <c r="I13" s="136"/>
      <c r="J13" s="136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143"/>
      <c r="Z13" s="143"/>
      <c r="AA13" s="143"/>
      <c r="AB13" s="143"/>
      <c r="AD13" s="143"/>
      <c r="AH13" s="144" t="s">
        <v>5</v>
      </c>
      <c r="AI13" s="145"/>
      <c r="AJ13" s="281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X13" s="146"/>
      <c r="AZ13" s="145"/>
      <c r="BA13" s="144" t="s">
        <v>9</v>
      </c>
      <c r="BB13" s="145"/>
      <c r="BC13" s="283"/>
      <c r="BD13" s="283"/>
      <c r="BE13" s="283"/>
      <c r="BF13" s="283"/>
      <c r="BG13" s="283"/>
      <c r="BH13" s="283"/>
      <c r="BI13" s="283"/>
      <c r="BM13" s="147"/>
      <c r="BN13" s="148"/>
      <c r="BO13" s="148"/>
      <c r="BP13" s="147"/>
      <c r="BQ13" s="149" t="s">
        <v>4</v>
      </c>
      <c r="BR13" s="284"/>
      <c r="BS13" s="284"/>
      <c r="BT13" s="284"/>
      <c r="BU13" s="284"/>
      <c r="BV13" s="284"/>
      <c r="BW13" s="284"/>
      <c r="BX13" s="136"/>
      <c r="BY13" s="68"/>
      <c r="CA13" s="68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</row>
    <row r="14" spans="1:91" s="40" customFormat="1" ht="11.25" customHeight="1" x14ac:dyDescent="0.4">
      <c r="A14" s="41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42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1"/>
      <c r="AI14" s="151"/>
      <c r="AJ14" s="285" t="s">
        <v>44</v>
      </c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152"/>
      <c r="AV14" s="152"/>
      <c r="AW14" s="152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36"/>
      <c r="BZ14" s="68"/>
      <c r="CA14" s="68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</row>
    <row r="15" spans="1:91" s="40" customFormat="1" ht="25.5" customHeight="1" x14ac:dyDescent="0.4">
      <c r="A15" s="41"/>
      <c r="B15" s="237" t="s">
        <v>41</v>
      </c>
      <c r="C15" s="237"/>
      <c r="D15" s="237"/>
      <c r="E15" s="237"/>
      <c r="F15" s="237"/>
      <c r="G15" s="237"/>
      <c r="H15" s="23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153"/>
      <c r="BZ15" s="154"/>
      <c r="CA15" s="155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</row>
    <row r="16" spans="1:91" s="45" customFormat="1" ht="14.25" customHeight="1" x14ac:dyDescent="0.3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44"/>
      <c r="BY16" s="69"/>
      <c r="BZ16" s="69"/>
      <c r="CA16" s="69"/>
      <c r="CB16" s="69"/>
      <c r="CC16" s="75"/>
      <c r="CD16" s="44"/>
      <c r="CE16" s="44"/>
    </row>
    <row r="17" spans="1:89" s="48" customFormat="1" ht="12" customHeight="1" x14ac:dyDescent="0.4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3"/>
      <c r="L17" s="49"/>
      <c r="M17" s="49"/>
      <c r="N17" s="49"/>
      <c r="O17" s="49"/>
      <c r="P17" s="49"/>
      <c r="Q17" s="49"/>
      <c r="R17" s="49"/>
      <c r="S17" s="49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53"/>
      <c r="BB17" s="53"/>
      <c r="BC17" s="53"/>
      <c r="BD17" s="53"/>
      <c r="BE17" s="53"/>
      <c r="BF17" s="54"/>
      <c r="BG17" s="51"/>
      <c r="BH17" s="51"/>
      <c r="BI17" s="51"/>
      <c r="BJ17" s="51"/>
      <c r="BK17" s="51"/>
      <c r="BL17" s="116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76"/>
      <c r="CD17" s="47"/>
      <c r="CE17" s="47"/>
      <c r="CF17" s="47"/>
      <c r="CG17" s="47"/>
      <c r="CH17" s="47"/>
      <c r="CI17" s="47"/>
      <c r="CJ17" s="47"/>
      <c r="CK17" s="47"/>
    </row>
    <row r="18" spans="1:89" s="48" customFormat="1" ht="18.75" customHeight="1" x14ac:dyDescent="0.35">
      <c r="A18" s="49"/>
      <c r="B18" s="49"/>
      <c r="C18" s="49"/>
      <c r="D18" s="49"/>
      <c r="E18" s="220" t="s">
        <v>15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2"/>
      <c r="AL18" s="55"/>
      <c r="AM18" s="56"/>
      <c r="AN18" s="49"/>
      <c r="AO18" s="49"/>
      <c r="AP18" s="226" t="s">
        <v>13</v>
      </c>
      <c r="AQ18" s="227"/>
      <c r="AR18" s="227"/>
      <c r="AS18" s="227"/>
      <c r="AT18" s="227"/>
      <c r="AU18" s="227"/>
      <c r="AV18" s="227"/>
      <c r="AW18" s="227"/>
      <c r="AX18" s="228"/>
      <c r="AY18" s="49"/>
      <c r="AZ18" s="49"/>
      <c r="BA18" s="49"/>
      <c r="BB18" s="49"/>
      <c r="BC18" s="208" t="s">
        <v>11</v>
      </c>
      <c r="BD18" s="209"/>
      <c r="BE18" s="209"/>
      <c r="BF18" s="209"/>
      <c r="BG18" s="209"/>
      <c r="BH18" s="209"/>
      <c r="BI18" s="209"/>
      <c r="BJ18" s="210"/>
      <c r="BK18" s="57"/>
      <c r="BL18" s="57"/>
      <c r="BM18" s="57"/>
      <c r="BN18" s="226" t="s">
        <v>8</v>
      </c>
      <c r="BO18" s="250"/>
      <c r="BP18" s="250"/>
      <c r="BQ18" s="250"/>
      <c r="BR18" s="250"/>
      <c r="BS18" s="250"/>
      <c r="BT18" s="251"/>
      <c r="BU18" s="109"/>
      <c r="BV18" s="109"/>
      <c r="BY18" s="245" t="s">
        <v>24</v>
      </c>
      <c r="BZ18" s="58"/>
      <c r="CA18" s="58"/>
      <c r="CB18" s="58"/>
      <c r="CC18" s="58"/>
    </row>
    <row r="19" spans="1:89" s="48" customFormat="1" ht="16.5" customHeight="1" x14ac:dyDescent="0.35">
      <c r="A19" s="49"/>
      <c r="B19" s="49"/>
      <c r="C19" s="49"/>
      <c r="D19" s="49"/>
      <c r="E19" s="223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5"/>
      <c r="AL19" s="56"/>
      <c r="AM19" s="56"/>
      <c r="AN19" s="49"/>
      <c r="AO19" s="49"/>
      <c r="AP19" s="229"/>
      <c r="AQ19" s="230"/>
      <c r="AR19" s="230"/>
      <c r="AS19" s="230"/>
      <c r="AT19" s="230"/>
      <c r="AU19" s="230"/>
      <c r="AV19" s="230"/>
      <c r="AW19" s="230"/>
      <c r="AX19" s="231"/>
      <c r="AY19" s="49"/>
      <c r="AZ19" s="49"/>
      <c r="BA19" s="49"/>
      <c r="BB19" s="49"/>
      <c r="BC19" s="211"/>
      <c r="BD19" s="212"/>
      <c r="BE19" s="212"/>
      <c r="BF19" s="212"/>
      <c r="BG19" s="212"/>
      <c r="BH19" s="212"/>
      <c r="BI19" s="212"/>
      <c r="BJ19" s="213"/>
      <c r="BK19" s="57"/>
      <c r="BL19" s="57"/>
      <c r="BM19" s="57"/>
      <c r="BN19" s="252"/>
      <c r="BO19" s="253"/>
      <c r="BP19" s="253"/>
      <c r="BQ19" s="253"/>
      <c r="BR19" s="253"/>
      <c r="BS19" s="253"/>
      <c r="BT19" s="254"/>
      <c r="BU19" s="109"/>
      <c r="BV19" s="109"/>
      <c r="BY19" s="246"/>
      <c r="BZ19" s="58"/>
      <c r="CA19" s="58"/>
      <c r="CB19" s="58"/>
      <c r="CC19" s="58"/>
      <c r="CF19" s="39"/>
      <c r="CG19" s="39"/>
      <c r="CH19" s="39"/>
      <c r="CI19" s="39"/>
      <c r="CJ19" s="39"/>
      <c r="CK19" s="39"/>
    </row>
    <row r="20" spans="1:89" s="48" customFormat="1" ht="13.15" x14ac:dyDescent="0.4">
      <c r="A20" s="49"/>
      <c r="B20" s="49"/>
      <c r="C20" s="49"/>
      <c r="D20" s="43"/>
      <c r="E20" s="91">
        <v>1</v>
      </c>
      <c r="F20" s="233" t="s">
        <v>1</v>
      </c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88"/>
      <c r="X20" s="88"/>
      <c r="Y20" s="88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7"/>
      <c r="AL20" s="59"/>
      <c r="AM20" s="59"/>
      <c r="AN20" s="59"/>
      <c r="AO20" s="59"/>
      <c r="AP20" s="242"/>
      <c r="AQ20" s="243"/>
      <c r="AR20" s="243"/>
      <c r="AS20" s="243"/>
      <c r="AT20" s="243"/>
      <c r="AU20" s="243"/>
      <c r="AV20" s="243"/>
      <c r="AW20" s="243"/>
      <c r="AX20" s="244"/>
      <c r="AY20" s="59"/>
      <c r="AZ20" s="59"/>
      <c r="BA20" s="59"/>
      <c r="BB20" s="59"/>
      <c r="BC20" s="242"/>
      <c r="BD20" s="243"/>
      <c r="BE20" s="243"/>
      <c r="BF20" s="243"/>
      <c r="BG20" s="243"/>
      <c r="BH20" s="243"/>
      <c r="BI20" s="243"/>
      <c r="BJ20" s="244"/>
      <c r="BK20" s="59"/>
      <c r="BL20" s="59"/>
      <c r="BM20" s="59"/>
      <c r="BN20" s="242"/>
      <c r="BO20" s="243"/>
      <c r="BP20" s="243"/>
      <c r="BQ20" s="243"/>
      <c r="BR20" s="243"/>
      <c r="BS20" s="243"/>
      <c r="BT20" s="244"/>
      <c r="BU20" s="99"/>
      <c r="BV20" s="108"/>
      <c r="BY20" s="110"/>
      <c r="BZ20" s="59"/>
      <c r="CA20" s="59"/>
      <c r="CB20" s="58"/>
      <c r="CC20" s="58"/>
      <c r="CF20" s="39"/>
      <c r="CG20" s="39"/>
      <c r="CH20" s="39"/>
      <c r="CI20" s="39"/>
      <c r="CJ20" s="39"/>
      <c r="CK20" s="39"/>
    </row>
    <row r="21" spans="1:89" s="48" customFormat="1" ht="13.15" x14ac:dyDescent="0.4">
      <c r="A21" s="49"/>
      <c r="B21" s="43"/>
      <c r="C21" s="49"/>
      <c r="D21" s="49"/>
      <c r="E21" s="92"/>
      <c r="F21" s="214" t="s">
        <v>49</v>
      </c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89"/>
      <c r="Z21" s="198">
        <v>25000</v>
      </c>
      <c r="AA21" s="198"/>
      <c r="AB21" s="198"/>
      <c r="AC21" s="198"/>
      <c r="AD21" s="198"/>
      <c r="AE21" s="198"/>
      <c r="AF21" s="276">
        <v>100000</v>
      </c>
      <c r="AG21" s="276"/>
      <c r="AH21" s="276"/>
      <c r="AI21" s="276"/>
      <c r="AJ21" s="276"/>
      <c r="AK21" s="277"/>
      <c r="AL21" s="78"/>
      <c r="AM21" s="79"/>
      <c r="AN21" s="85"/>
      <c r="AO21" s="77"/>
      <c r="AP21" s="216">
        <v>0</v>
      </c>
      <c r="AQ21" s="217"/>
      <c r="AR21" s="217"/>
      <c r="AS21" s="217"/>
      <c r="AT21" s="217"/>
      <c r="AU21" s="217"/>
      <c r="AV21" s="217"/>
      <c r="AW21" s="217"/>
      <c r="AX21" s="218"/>
      <c r="AY21" s="85"/>
      <c r="AZ21" s="78"/>
      <c r="BA21" s="78"/>
      <c r="BB21" s="78"/>
      <c r="BC21" s="234">
        <v>60000</v>
      </c>
      <c r="BD21" s="235"/>
      <c r="BE21" s="235"/>
      <c r="BF21" s="235"/>
      <c r="BG21" s="235"/>
      <c r="BH21" s="235"/>
      <c r="BI21" s="235"/>
      <c r="BJ21" s="236"/>
      <c r="BK21" s="77"/>
      <c r="BL21" s="77"/>
      <c r="BM21" s="77"/>
      <c r="BN21" s="239">
        <f>AF21-(AP21+BC21)</f>
        <v>40000</v>
      </c>
      <c r="BO21" s="240"/>
      <c r="BP21" s="240"/>
      <c r="BQ21" s="240"/>
      <c r="BR21" s="240"/>
      <c r="BS21" s="240"/>
      <c r="BT21" s="241"/>
      <c r="BU21" s="102"/>
      <c r="BV21" s="103"/>
      <c r="BY21" s="110">
        <v>0</v>
      </c>
      <c r="BZ21" s="59"/>
      <c r="CA21" s="59"/>
      <c r="CB21" s="58"/>
      <c r="CC21" s="58"/>
      <c r="CF21" s="39"/>
      <c r="CG21" s="39"/>
      <c r="CH21" s="39"/>
      <c r="CI21" s="39"/>
      <c r="CJ21" s="39"/>
      <c r="CK21" s="39"/>
    </row>
    <row r="22" spans="1:89" s="48" customFormat="1" ht="13.15" x14ac:dyDescent="0.4">
      <c r="A22" s="49"/>
      <c r="B22" s="43"/>
      <c r="C22" s="49"/>
      <c r="D22" s="49"/>
      <c r="E22" s="92"/>
      <c r="F22" s="215" t="s">
        <v>50</v>
      </c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89"/>
      <c r="Z22" s="198">
        <v>5000</v>
      </c>
      <c r="AA22" s="198"/>
      <c r="AB22" s="198"/>
      <c r="AC22" s="198"/>
      <c r="AD22" s="198"/>
      <c r="AE22" s="198"/>
      <c r="AF22" s="276">
        <v>25000</v>
      </c>
      <c r="AG22" s="276"/>
      <c r="AH22" s="276"/>
      <c r="AI22" s="276"/>
      <c r="AJ22" s="276"/>
      <c r="AK22" s="277"/>
      <c r="AL22" s="78"/>
      <c r="AM22" s="79"/>
      <c r="AN22" s="85"/>
      <c r="AO22" s="77"/>
      <c r="AP22" s="216">
        <v>0</v>
      </c>
      <c r="AQ22" s="217"/>
      <c r="AR22" s="217"/>
      <c r="AS22" s="217"/>
      <c r="AT22" s="217"/>
      <c r="AU22" s="217"/>
      <c r="AV22" s="217"/>
      <c r="AW22" s="217"/>
      <c r="AX22" s="218"/>
      <c r="AY22" s="85"/>
      <c r="AZ22" s="78"/>
      <c r="BA22" s="78"/>
      <c r="BB22" s="78"/>
      <c r="BC22" s="234">
        <v>25000</v>
      </c>
      <c r="BD22" s="235"/>
      <c r="BE22" s="235"/>
      <c r="BF22" s="235"/>
      <c r="BG22" s="235"/>
      <c r="BH22" s="235"/>
      <c r="BI22" s="235"/>
      <c r="BJ22" s="236"/>
      <c r="BK22" s="77"/>
      <c r="BL22" s="77"/>
      <c r="BM22" s="77"/>
      <c r="BN22" s="239">
        <f t="shared" ref="BN22:BN29" si="0">AF22-(AP22+BC22)</f>
        <v>0</v>
      </c>
      <c r="BO22" s="240"/>
      <c r="BP22" s="240"/>
      <c r="BQ22" s="240"/>
      <c r="BR22" s="240"/>
      <c r="BS22" s="240"/>
      <c r="BT22" s="241"/>
      <c r="BU22" s="102"/>
      <c r="BV22" s="103"/>
      <c r="BY22" s="110">
        <v>0</v>
      </c>
      <c r="BZ22" s="59"/>
      <c r="CA22" s="59"/>
      <c r="CB22" s="58"/>
      <c r="CC22" s="58"/>
      <c r="CF22" s="39"/>
      <c r="CG22" s="39"/>
      <c r="CH22" s="39"/>
      <c r="CI22" s="39"/>
      <c r="CJ22" s="39"/>
      <c r="CK22" s="39"/>
    </row>
    <row r="23" spans="1:89" s="48" customFormat="1" ht="20.100000000000001" customHeight="1" x14ac:dyDescent="0.4">
      <c r="A23" s="49"/>
      <c r="B23" s="49"/>
      <c r="C23" s="49"/>
      <c r="D23" s="49"/>
      <c r="E23" s="91">
        <v>2</v>
      </c>
      <c r="F23" s="215" t="s">
        <v>3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133"/>
      <c r="AF23" s="276"/>
      <c r="AG23" s="276"/>
      <c r="AH23" s="276"/>
      <c r="AI23" s="276"/>
      <c r="AJ23" s="276"/>
      <c r="AK23" s="277"/>
      <c r="AL23" s="78"/>
      <c r="AM23" s="79"/>
      <c r="AN23" s="85"/>
      <c r="AO23" s="79"/>
      <c r="AP23" s="255"/>
      <c r="AQ23" s="256"/>
      <c r="AR23" s="256"/>
      <c r="AS23" s="256"/>
      <c r="AT23" s="256"/>
      <c r="AU23" s="256"/>
      <c r="AV23" s="256"/>
      <c r="AW23" s="256"/>
      <c r="AX23" s="257"/>
      <c r="AY23" s="78"/>
      <c r="AZ23" s="77"/>
      <c r="BA23" s="77"/>
      <c r="BB23" s="85"/>
      <c r="BC23" s="247"/>
      <c r="BD23" s="248"/>
      <c r="BE23" s="248"/>
      <c r="BF23" s="248"/>
      <c r="BG23" s="248"/>
      <c r="BH23" s="248"/>
      <c r="BI23" s="248"/>
      <c r="BJ23" s="249"/>
      <c r="BK23" s="77"/>
      <c r="BL23" s="77"/>
      <c r="BM23" s="77"/>
      <c r="BN23" s="239"/>
      <c r="BO23" s="240"/>
      <c r="BP23" s="240"/>
      <c r="BQ23" s="240"/>
      <c r="BR23" s="240"/>
      <c r="BS23" s="240"/>
      <c r="BT23" s="241"/>
      <c r="BU23" s="102"/>
      <c r="BV23" s="103"/>
      <c r="BY23" s="110"/>
      <c r="BZ23" s="59"/>
      <c r="CA23" s="59"/>
      <c r="CB23" s="58"/>
      <c r="CC23" s="58"/>
      <c r="CF23" s="39"/>
      <c r="CG23" s="39"/>
      <c r="CH23" s="39"/>
      <c r="CI23" s="39"/>
      <c r="CJ23" s="39"/>
      <c r="CK23" s="39"/>
    </row>
    <row r="24" spans="1:89" s="48" customFormat="1" ht="13.15" x14ac:dyDescent="0.4">
      <c r="A24" s="49"/>
      <c r="B24" s="43"/>
      <c r="C24" s="49"/>
      <c r="D24" s="49"/>
      <c r="E24" s="92"/>
      <c r="F24" s="215" t="s">
        <v>51</v>
      </c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89"/>
      <c r="Z24" s="198">
        <v>2000</v>
      </c>
      <c r="AA24" s="198"/>
      <c r="AB24" s="198"/>
      <c r="AC24" s="198"/>
      <c r="AD24" s="198"/>
      <c r="AE24" s="198"/>
      <c r="AF24" s="276">
        <v>50000</v>
      </c>
      <c r="AG24" s="276"/>
      <c r="AH24" s="276"/>
      <c r="AI24" s="276"/>
      <c r="AJ24" s="276"/>
      <c r="AK24" s="277"/>
      <c r="AL24" s="78"/>
      <c r="AM24" s="79"/>
      <c r="AN24" s="85"/>
      <c r="AO24" s="77"/>
      <c r="AP24" s="216">
        <v>0</v>
      </c>
      <c r="AQ24" s="217"/>
      <c r="AR24" s="217"/>
      <c r="AS24" s="217"/>
      <c r="AT24" s="217"/>
      <c r="AU24" s="217"/>
      <c r="AV24" s="217"/>
      <c r="AW24" s="217"/>
      <c r="AX24" s="218"/>
      <c r="AY24" s="85"/>
      <c r="AZ24" s="78"/>
      <c r="BA24" s="78"/>
      <c r="BB24" s="78"/>
      <c r="BC24" s="234">
        <v>0</v>
      </c>
      <c r="BD24" s="235"/>
      <c r="BE24" s="235"/>
      <c r="BF24" s="235"/>
      <c r="BG24" s="235"/>
      <c r="BH24" s="235"/>
      <c r="BI24" s="235"/>
      <c r="BJ24" s="236"/>
      <c r="BK24" s="77"/>
      <c r="BL24" s="77"/>
      <c r="BM24" s="77"/>
      <c r="BN24" s="239">
        <f t="shared" si="0"/>
        <v>50000</v>
      </c>
      <c r="BO24" s="240"/>
      <c r="BP24" s="240"/>
      <c r="BQ24" s="240"/>
      <c r="BR24" s="240"/>
      <c r="BS24" s="240"/>
      <c r="BT24" s="241"/>
      <c r="BU24" s="102"/>
      <c r="BV24" s="103"/>
      <c r="BY24" s="110">
        <v>0</v>
      </c>
      <c r="BZ24" s="59"/>
      <c r="CA24" s="59"/>
      <c r="CB24" s="58"/>
      <c r="CC24" s="58"/>
      <c r="CF24" s="238"/>
      <c r="CG24" s="238"/>
      <c r="CH24" s="39"/>
      <c r="CI24" s="39"/>
      <c r="CJ24" s="39"/>
      <c r="CK24" s="39"/>
    </row>
    <row r="25" spans="1:89" s="48" customFormat="1" ht="13.15" x14ac:dyDescent="0.4">
      <c r="A25" s="49"/>
      <c r="B25" s="43"/>
      <c r="C25" s="49"/>
      <c r="D25" s="49"/>
      <c r="E25" s="92"/>
      <c r="F25" s="214" t="s">
        <v>42</v>
      </c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89"/>
      <c r="Z25" s="198">
        <v>10000</v>
      </c>
      <c r="AA25" s="198"/>
      <c r="AB25" s="198"/>
      <c r="AC25" s="198"/>
      <c r="AD25" s="198"/>
      <c r="AE25" s="198"/>
      <c r="AF25" s="276">
        <v>5000</v>
      </c>
      <c r="AG25" s="276"/>
      <c r="AH25" s="276"/>
      <c r="AI25" s="276"/>
      <c r="AJ25" s="276"/>
      <c r="AK25" s="277"/>
      <c r="AL25" s="78"/>
      <c r="AM25" s="79"/>
      <c r="AN25" s="85"/>
      <c r="AO25" s="77"/>
      <c r="AP25" s="216">
        <v>0</v>
      </c>
      <c r="AQ25" s="217"/>
      <c r="AR25" s="217"/>
      <c r="AS25" s="217"/>
      <c r="AT25" s="217"/>
      <c r="AU25" s="217"/>
      <c r="AV25" s="217"/>
      <c r="AW25" s="217"/>
      <c r="AX25" s="218"/>
      <c r="AY25" s="85"/>
      <c r="AZ25" s="78"/>
      <c r="BA25" s="78"/>
      <c r="BB25" s="78"/>
      <c r="BC25" s="234">
        <v>0</v>
      </c>
      <c r="BD25" s="235"/>
      <c r="BE25" s="235"/>
      <c r="BF25" s="235"/>
      <c r="BG25" s="235"/>
      <c r="BH25" s="235"/>
      <c r="BI25" s="235"/>
      <c r="BJ25" s="236"/>
      <c r="BK25" s="77"/>
      <c r="BL25" s="77"/>
      <c r="BM25" s="77"/>
      <c r="BN25" s="239">
        <f t="shared" si="0"/>
        <v>5000</v>
      </c>
      <c r="BO25" s="240"/>
      <c r="BP25" s="240"/>
      <c r="BQ25" s="240"/>
      <c r="BR25" s="240"/>
      <c r="BS25" s="240"/>
      <c r="BT25" s="241"/>
      <c r="BU25" s="102"/>
      <c r="BV25" s="103"/>
      <c r="BY25" s="110">
        <v>0</v>
      </c>
      <c r="BZ25" s="59"/>
      <c r="CA25" s="59"/>
      <c r="CB25" s="58"/>
      <c r="CC25" s="58"/>
      <c r="CF25" s="39"/>
      <c r="CG25" s="39"/>
      <c r="CH25" s="39"/>
      <c r="CI25" s="39"/>
      <c r="CJ25" s="39"/>
      <c r="CK25" s="39"/>
    </row>
    <row r="26" spans="1:89" s="48" customFormat="1" ht="13.15" x14ac:dyDescent="0.4">
      <c r="A26" s="49"/>
      <c r="B26" s="43"/>
      <c r="C26" s="49"/>
      <c r="D26" s="49"/>
      <c r="E26" s="92"/>
      <c r="F26" s="215" t="s">
        <v>52</v>
      </c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89"/>
      <c r="Z26" s="198">
        <v>20000</v>
      </c>
      <c r="AA26" s="198"/>
      <c r="AB26" s="198"/>
      <c r="AC26" s="198"/>
      <c r="AD26" s="198"/>
      <c r="AE26" s="198"/>
      <c r="AF26" s="276">
        <v>5000</v>
      </c>
      <c r="AG26" s="276"/>
      <c r="AH26" s="276"/>
      <c r="AI26" s="276"/>
      <c r="AJ26" s="276"/>
      <c r="AK26" s="277"/>
      <c r="AL26" s="78"/>
      <c r="AM26" s="79"/>
      <c r="AN26" s="85"/>
      <c r="AO26" s="77"/>
      <c r="AP26" s="216">
        <v>0</v>
      </c>
      <c r="AQ26" s="217"/>
      <c r="AR26" s="217"/>
      <c r="AS26" s="217"/>
      <c r="AT26" s="217"/>
      <c r="AU26" s="217"/>
      <c r="AV26" s="217"/>
      <c r="AW26" s="217"/>
      <c r="AX26" s="218"/>
      <c r="AY26" s="85"/>
      <c r="AZ26" s="78"/>
      <c r="BA26" s="78"/>
      <c r="BB26" s="78"/>
      <c r="BC26" s="234">
        <v>0</v>
      </c>
      <c r="BD26" s="235"/>
      <c r="BE26" s="235"/>
      <c r="BF26" s="235"/>
      <c r="BG26" s="235"/>
      <c r="BH26" s="235"/>
      <c r="BI26" s="235"/>
      <c r="BJ26" s="236"/>
      <c r="BK26" s="77"/>
      <c r="BL26" s="77"/>
      <c r="BM26" s="77"/>
      <c r="BN26" s="239">
        <f t="shared" si="0"/>
        <v>5000</v>
      </c>
      <c r="BO26" s="240"/>
      <c r="BP26" s="240"/>
      <c r="BQ26" s="240"/>
      <c r="BR26" s="240"/>
      <c r="BS26" s="240"/>
      <c r="BT26" s="241"/>
      <c r="BU26" s="102"/>
      <c r="BV26" s="103"/>
      <c r="BY26" s="110">
        <v>0</v>
      </c>
      <c r="BZ26" s="59"/>
      <c r="CA26" s="59"/>
      <c r="CB26" s="58"/>
      <c r="CC26" s="58"/>
      <c r="CF26" s="39"/>
      <c r="CG26" s="39"/>
      <c r="CH26" s="39"/>
      <c r="CI26" s="39"/>
      <c r="CJ26" s="39"/>
      <c r="CK26" s="39"/>
    </row>
    <row r="27" spans="1:89" s="48" customFormat="1" ht="20.100000000000001" customHeight="1" x14ac:dyDescent="0.4">
      <c r="A27" s="49"/>
      <c r="B27" s="49"/>
      <c r="C27" s="49"/>
      <c r="D27" s="49"/>
      <c r="E27" s="91">
        <v>3</v>
      </c>
      <c r="F27" s="214" t="s">
        <v>53</v>
      </c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198"/>
      <c r="AF27" s="276">
        <v>15000</v>
      </c>
      <c r="AG27" s="276"/>
      <c r="AH27" s="276"/>
      <c r="AI27" s="276"/>
      <c r="AJ27" s="276"/>
      <c r="AK27" s="277"/>
      <c r="AL27" s="78"/>
      <c r="AM27" s="79"/>
      <c r="AN27" s="85"/>
      <c r="AO27" s="77"/>
      <c r="AP27" s="216">
        <v>0</v>
      </c>
      <c r="AQ27" s="217"/>
      <c r="AR27" s="217"/>
      <c r="AS27" s="217"/>
      <c r="AT27" s="217"/>
      <c r="AU27" s="217"/>
      <c r="AV27" s="217"/>
      <c r="AW27" s="217"/>
      <c r="AX27" s="218"/>
      <c r="AY27" s="85"/>
      <c r="AZ27" s="78"/>
      <c r="BA27" s="78"/>
      <c r="BB27" s="78"/>
      <c r="BC27" s="234">
        <v>0</v>
      </c>
      <c r="BD27" s="235"/>
      <c r="BE27" s="235"/>
      <c r="BF27" s="235"/>
      <c r="BG27" s="235"/>
      <c r="BH27" s="235"/>
      <c r="BI27" s="235"/>
      <c r="BJ27" s="236"/>
      <c r="BK27" s="77"/>
      <c r="BL27" s="77"/>
      <c r="BM27" s="77"/>
      <c r="BN27" s="239">
        <f t="shared" si="0"/>
        <v>15000</v>
      </c>
      <c r="BO27" s="240"/>
      <c r="BP27" s="240"/>
      <c r="BQ27" s="240"/>
      <c r="BR27" s="240"/>
      <c r="BS27" s="240"/>
      <c r="BT27" s="241"/>
      <c r="BU27" s="102"/>
      <c r="BV27" s="103"/>
      <c r="BY27" s="110">
        <v>0</v>
      </c>
      <c r="BZ27" s="59"/>
      <c r="CA27" s="59"/>
      <c r="CB27" s="58"/>
      <c r="CC27" s="58"/>
      <c r="CF27" s="39"/>
      <c r="CG27" s="39"/>
      <c r="CH27" s="39"/>
      <c r="CI27" s="39"/>
      <c r="CJ27" s="39"/>
      <c r="CK27" s="39"/>
    </row>
    <row r="28" spans="1:89" s="48" customFormat="1" ht="20.100000000000001" customHeight="1" x14ac:dyDescent="0.4">
      <c r="A28" s="49"/>
      <c r="B28" s="49"/>
      <c r="C28" s="49"/>
      <c r="D28" s="43"/>
      <c r="E28" s="91">
        <v>4</v>
      </c>
      <c r="F28" s="233" t="s">
        <v>7</v>
      </c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88"/>
      <c r="Z28" s="199">
        <v>8000</v>
      </c>
      <c r="AA28" s="199"/>
      <c r="AB28" s="199"/>
      <c r="AC28" s="199"/>
      <c r="AD28" s="199"/>
      <c r="AE28" s="199"/>
      <c r="AF28" s="276">
        <v>25000</v>
      </c>
      <c r="AG28" s="276"/>
      <c r="AH28" s="276"/>
      <c r="AI28" s="276"/>
      <c r="AJ28" s="276"/>
      <c r="AK28" s="277"/>
      <c r="AL28" s="78"/>
      <c r="AM28" s="79"/>
      <c r="AN28" s="85"/>
      <c r="AO28" s="77"/>
      <c r="AP28" s="216">
        <v>0</v>
      </c>
      <c r="AQ28" s="217"/>
      <c r="AR28" s="217"/>
      <c r="AS28" s="217"/>
      <c r="AT28" s="217"/>
      <c r="AU28" s="217"/>
      <c r="AV28" s="217"/>
      <c r="AW28" s="217"/>
      <c r="AX28" s="218"/>
      <c r="AY28" s="85"/>
      <c r="AZ28" s="78"/>
      <c r="BA28" s="78"/>
      <c r="BB28" s="78"/>
      <c r="BC28" s="234">
        <v>0</v>
      </c>
      <c r="BD28" s="235"/>
      <c r="BE28" s="235"/>
      <c r="BF28" s="235"/>
      <c r="BG28" s="235"/>
      <c r="BH28" s="235"/>
      <c r="BI28" s="235"/>
      <c r="BJ28" s="236"/>
      <c r="BK28" s="77"/>
      <c r="BL28" s="77"/>
      <c r="BM28" s="77"/>
      <c r="BN28" s="239">
        <f t="shared" si="0"/>
        <v>25000</v>
      </c>
      <c r="BO28" s="240"/>
      <c r="BP28" s="240"/>
      <c r="BQ28" s="240"/>
      <c r="BR28" s="240"/>
      <c r="BS28" s="240"/>
      <c r="BT28" s="241"/>
      <c r="BU28" s="102"/>
      <c r="BV28" s="103"/>
      <c r="BY28" s="110">
        <v>0</v>
      </c>
      <c r="BZ28" s="59"/>
      <c r="CA28" s="59"/>
      <c r="CB28" s="58"/>
      <c r="CC28" s="58"/>
      <c r="CF28" s="39"/>
      <c r="CG28" s="39"/>
      <c r="CH28" s="39"/>
      <c r="CI28" s="39"/>
      <c r="CJ28" s="39"/>
      <c r="CK28" s="39"/>
    </row>
    <row r="29" spans="1:89" s="48" customFormat="1" ht="20.100000000000001" customHeight="1" x14ac:dyDescent="0.4">
      <c r="A29" s="49"/>
      <c r="B29" s="49"/>
      <c r="C29" s="49"/>
      <c r="D29" s="43"/>
      <c r="E29" s="93">
        <v>5</v>
      </c>
      <c r="F29" s="296" t="s">
        <v>55</v>
      </c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90"/>
      <c r="Z29" s="200">
        <v>10000</v>
      </c>
      <c r="AA29" s="200"/>
      <c r="AB29" s="200"/>
      <c r="AC29" s="200"/>
      <c r="AD29" s="200"/>
      <c r="AE29" s="200"/>
      <c r="AF29" s="278">
        <v>25000</v>
      </c>
      <c r="AG29" s="278"/>
      <c r="AH29" s="278"/>
      <c r="AI29" s="278"/>
      <c r="AJ29" s="278"/>
      <c r="AK29" s="279"/>
      <c r="AL29" s="78"/>
      <c r="AM29" s="79"/>
      <c r="AN29" s="85"/>
      <c r="AO29" s="85"/>
      <c r="AP29" s="265">
        <v>0</v>
      </c>
      <c r="AQ29" s="266"/>
      <c r="AR29" s="266"/>
      <c r="AS29" s="266"/>
      <c r="AT29" s="266"/>
      <c r="AU29" s="266"/>
      <c r="AV29" s="266"/>
      <c r="AW29" s="266"/>
      <c r="AX29" s="267"/>
      <c r="AY29" s="85"/>
      <c r="AZ29" s="78"/>
      <c r="BA29" s="78"/>
      <c r="BB29" s="78"/>
      <c r="BC29" s="302">
        <v>0</v>
      </c>
      <c r="BD29" s="303"/>
      <c r="BE29" s="303"/>
      <c r="BF29" s="303"/>
      <c r="BG29" s="303"/>
      <c r="BH29" s="303"/>
      <c r="BI29" s="303"/>
      <c r="BJ29" s="304"/>
      <c r="BK29" s="77"/>
      <c r="BL29" s="77"/>
      <c r="BM29" s="77"/>
      <c r="BN29" s="269">
        <f t="shared" si="0"/>
        <v>25000</v>
      </c>
      <c r="BO29" s="270"/>
      <c r="BP29" s="270"/>
      <c r="BQ29" s="270"/>
      <c r="BR29" s="270"/>
      <c r="BS29" s="270"/>
      <c r="BT29" s="271"/>
      <c r="BU29" s="102"/>
      <c r="BV29" s="103"/>
      <c r="BY29" s="111">
        <v>0</v>
      </c>
      <c r="BZ29" s="59"/>
      <c r="CA29" s="59"/>
      <c r="CB29" s="58"/>
      <c r="CC29" s="58"/>
      <c r="CF29" s="39"/>
      <c r="CG29" s="39"/>
      <c r="CH29" s="39"/>
      <c r="CI29" s="39"/>
      <c r="CJ29" s="39"/>
      <c r="CK29" s="39"/>
    </row>
    <row r="30" spans="1:89" s="48" customFormat="1" ht="9" customHeight="1" x14ac:dyDescent="0.3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  <c r="Y30" s="50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50"/>
      <c r="AM30" s="50"/>
      <c r="AN30" s="50"/>
      <c r="AO30" s="50"/>
      <c r="AP30" s="120" t="s">
        <v>14</v>
      </c>
      <c r="AQ30" s="121"/>
      <c r="AR30" s="121"/>
      <c r="AS30" s="121"/>
      <c r="AT30" s="121"/>
      <c r="AU30" s="121"/>
      <c r="AV30" s="121"/>
      <c r="AW30" s="121"/>
      <c r="AX30" s="121"/>
      <c r="AY30" s="49"/>
      <c r="AZ30" s="49"/>
      <c r="BA30" s="49"/>
      <c r="BB30" s="49"/>
      <c r="BC30" s="50"/>
      <c r="BD30" s="50"/>
      <c r="BE30" s="50"/>
      <c r="BF30" s="50"/>
      <c r="BG30" s="60"/>
      <c r="BH30" s="60"/>
      <c r="BI30" s="58"/>
      <c r="BJ30" s="58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Y30" s="49"/>
      <c r="BZ30" s="58"/>
      <c r="CA30" s="58"/>
      <c r="CB30" s="58"/>
      <c r="CC30" s="58"/>
      <c r="CF30" s="39"/>
      <c r="CG30" s="39"/>
      <c r="CH30" s="39"/>
      <c r="CI30" s="39"/>
      <c r="CJ30" s="39"/>
      <c r="CK30" s="39"/>
    </row>
    <row r="31" spans="1:89" s="48" customFormat="1" ht="13.5" thickBot="1" x14ac:dyDescent="0.45">
      <c r="A31" s="49"/>
      <c r="B31" s="49"/>
      <c r="C31" s="49"/>
      <c r="D31" s="49"/>
      <c r="E31" s="49"/>
      <c r="F31" s="49"/>
      <c r="G31" s="49"/>
      <c r="H31" s="49"/>
      <c r="I31" s="61"/>
      <c r="J31" s="61"/>
      <c r="K31" s="61"/>
      <c r="L31" s="49"/>
      <c r="M31" s="49"/>
      <c r="N31" s="49"/>
      <c r="O31" s="49"/>
      <c r="P31" s="232" t="s">
        <v>2</v>
      </c>
      <c r="Q31" s="232"/>
      <c r="R31" s="232"/>
      <c r="S31" s="232"/>
      <c r="T31" s="232"/>
      <c r="U31" s="62"/>
      <c r="V31" s="62"/>
      <c r="W31" s="62"/>
      <c r="X31" s="63"/>
      <c r="Y31" s="64"/>
      <c r="Z31" s="219">
        <f>SUM(AF21+AF22+AF24+AF25+AF26+AF28+AF29+AF27)</f>
        <v>250000</v>
      </c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64"/>
      <c r="AM31" s="62"/>
      <c r="AN31" s="49"/>
      <c r="AO31" s="49"/>
      <c r="AP31" s="311">
        <f>SUM(AP21+AP22+AP24+AP25+AP26+AP28+AP29+AP27)</f>
        <v>0</v>
      </c>
      <c r="AQ31" s="311"/>
      <c r="AR31" s="311"/>
      <c r="AS31" s="311"/>
      <c r="AT31" s="311"/>
      <c r="AU31" s="311"/>
      <c r="AV31" s="311"/>
      <c r="AW31" s="311"/>
      <c r="AX31" s="311"/>
      <c r="AY31" s="49"/>
      <c r="AZ31" s="49"/>
      <c r="BA31" s="49"/>
      <c r="BB31" s="49"/>
      <c r="BC31" s="219">
        <f>SUM(BC21+BC22+BC24+BC25+BC26+BC28+BC29+BC27)</f>
        <v>85000</v>
      </c>
      <c r="BD31" s="219"/>
      <c r="BE31" s="219"/>
      <c r="BF31" s="219"/>
      <c r="BG31" s="219"/>
      <c r="BH31" s="219"/>
      <c r="BI31" s="219"/>
      <c r="BJ31" s="219"/>
      <c r="BK31" s="81"/>
      <c r="BL31" s="64"/>
      <c r="BM31" s="64"/>
      <c r="BN31" s="301">
        <f>BN21+BN22+BN24+BN25+BN26+BN27+BN28+BN29</f>
        <v>165000</v>
      </c>
      <c r="BO31" s="219"/>
      <c r="BP31" s="219"/>
      <c r="BQ31" s="219"/>
      <c r="BR31" s="219"/>
      <c r="BS31" s="219"/>
      <c r="BT31" s="219"/>
      <c r="BU31" s="113"/>
      <c r="BV31" s="113"/>
      <c r="BY31" s="112">
        <f>BY21+BY22+BY24+BY25+BY26+BY27+BY28+BY29</f>
        <v>0</v>
      </c>
      <c r="BZ31" s="114"/>
      <c r="CA31" s="114"/>
      <c r="CB31" s="114"/>
      <c r="CC31" s="60"/>
      <c r="CD31" s="65"/>
      <c r="CE31" s="65"/>
      <c r="CF31" s="66"/>
      <c r="CG31" s="66"/>
      <c r="CH31" s="66"/>
      <c r="CI31" s="66"/>
      <c r="CJ31" s="66"/>
      <c r="CK31" s="66"/>
    </row>
    <row r="32" spans="1:89" s="48" customFormat="1" ht="13.5" thickTop="1" x14ac:dyDescent="0.4">
      <c r="A32" s="49"/>
      <c r="B32" s="49"/>
      <c r="C32" s="49"/>
      <c r="D32" s="49"/>
      <c r="E32" s="49"/>
      <c r="F32" s="49"/>
      <c r="G32" s="49"/>
      <c r="H32" s="49"/>
      <c r="I32" s="61"/>
      <c r="J32" s="61"/>
      <c r="K32" s="61"/>
      <c r="L32" s="49"/>
      <c r="M32" s="49"/>
      <c r="N32" s="49"/>
      <c r="O32" s="49"/>
      <c r="P32" s="87"/>
      <c r="Q32" s="87"/>
      <c r="R32" s="87"/>
      <c r="S32" s="87"/>
      <c r="T32" s="87"/>
      <c r="U32" s="62"/>
      <c r="V32" s="62"/>
      <c r="W32" s="62"/>
      <c r="X32" s="63"/>
      <c r="Y32" s="64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64"/>
      <c r="AM32" s="62"/>
      <c r="AN32" s="49"/>
      <c r="AO32" s="49"/>
      <c r="AP32" s="95"/>
      <c r="AQ32" s="95"/>
      <c r="AR32" s="95"/>
      <c r="AS32" s="95"/>
      <c r="AT32" s="95"/>
      <c r="AU32" s="95"/>
      <c r="AV32" s="95"/>
      <c r="AW32" s="95"/>
      <c r="AX32" s="95"/>
      <c r="AY32" s="49"/>
      <c r="AZ32" s="49"/>
      <c r="BA32" s="49"/>
      <c r="BB32" s="49"/>
      <c r="BC32" s="95"/>
      <c r="BD32" s="95"/>
      <c r="BE32" s="95"/>
      <c r="BF32" s="95"/>
      <c r="BG32" s="95"/>
      <c r="BH32" s="95"/>
      <c r="BI32" s="95"/>
      <c r="BJ32" s="95"/>
      <c r="BK32" s="81"/>
      <c r="BL32" s="64"/>
      <c r="BM32" s="64"/>
      <c r="BN32" s="319" t="s">
        <v>43</v>
      </c>
      <c r="BO32" s="319"/>
      <c r="BP32" s="319"/>
      <c r="BQ32" s="319"/>
      <c r="BR32" s="319"/>
      <c r="BS32" s="319"/>
      <c r="BT32" s="320">
        <f>Z31*0.1</f>
        <v>25000</v>
      </c>
      <c r="BU32" s="320"/>
      <c r="BV32" s="320"/>
      <c r="BW32" s="132"/>
      <c r="BX32" s="49"/>
      <c r="BY32" s="70"/>
      <c r="BZ32" s="58"/>
      <c r="CA32" s="58"/>
      <c r="CB32" s="60"/>
      <c r="CC32" s="60"/>
      <c r="CD32" s="65"/>
      <c r="CE32" s="65"/>
      <c r="CF32" s="66"/>
      <c r="CG32" s="66"/>
      <c r="CH32" s="66"/>
      <c r="CI32" s="66"/>
      <c r="CJ32" s="66"/>
      <c r="CK32" s="66"/>
    </row>
    <row r="33" spans="1:90" s="48" customFormat="1" ht="15" customHeight="1" x14ac:dyDescent="0.4">
      <c r="A33" s="49"/>
      <c r="B33" s="49"/>
      <c r="C33" s="49"/>
      <c r="D33" s="49"/>
      <c r="E33" s="203" t="s">
        <v>20</v>
      </c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5"/>
      <c r="Q33" s="37"/>
      <c r="R33" s="206">
        <v>0</v>
      </c>
      <c r="S33" s="207"/>
      <c r="AI33" s="80"/>
      <c r="AJ33" s="80"/>
      <c r="AK33" s="80"/>
      <c r="AL33" s="64"/>
      <c r="AM33" s="62"/>
      <c r="AN33" s="49"/>
      <c r="AO33" s="49"/>
      <c r="AP33" s="95"/>
      <c r="AQ33" s="272" t="s">
        <v>21</v>
      </c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3">
        <v>0</v>
      </c>
      <c r="BD33" s="273"/>
      <c r="BE33" s="273"/>
      <c r="BF33" s="273"/>
      <c r="BG33" s="273"/>
      <c r="BH33" s="273"/>
      <c r="BI33" s="273"/>
      <c r="BJ33" s="273"/>
      <c r="BK33" s="96"/>
      <c r="BL33" s="82"/>
      <c r="BX33" s="107"/>
      <c r="BY33" s="37"/>
      <c r="BZ33" s="58"/>
      <c r="CA33" s="58"/>
      <c r="CB33" s="60"/>
      <c r="CC33" s="60"/>
      <c r="CD33" s="65"/>
      <c r="CE33" s="65"/>
      <c r="CF33" s="66"/>
      <c r="CG33" s="66"/>
      <c r="CH33" s="66"/>
      <c r="CI33" s="66"/>
      <c r="CJ33" s="66"/>
      <c r="CK33" s="66"/>
    </row>
    <row r="34" spans="1:90" s="48" customFormat="1" ht="5.25" customHeight="1" x14ac:dyDescent="0.4">
      <c r="A34" s="49"/>
      <c r="B34" s="49"/>
      <c r="C34" s="49"/>
      <c r="D34" s="58"/>
      <c r="E34" s="101"/>
      <c r="F34" s="101"/>
      <c r="G34" s="101"/>
      <c r="H34" s="101"/>
      <c r="I34" s="101"/>
      <c r="J34" s="101"/>
      <c r="K34" s="101"/>
      <c r="L34" s="28"/>
      <c r="M34" s="100"/>
      <c r="N34" s="100"/>
      <c r="O34" s="100"/>
      <c r="P34" s="100"/>
      <c r="Q34" s="100"/>
      <c r="R34" s="100"/>
      <c r="S34" s="100"/>
      <c r="T34" s="100"/>
      <c r="U34" s="99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I34" s="80"/>
      <c r="AJ34" s="80"/>
      <c r="AK34" s="80"/>
      <c r="AL34" s="64"/>
      <c r="AM34" s="62"/>
      <c r="AN34" s="49"/>
      <c r="AO34" s="49"/>
      <c r="AP34" s="95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122"/>
      <c r="BD34" s="122"/>
      <c r="BE34" s="122"/>
      <c r="BF34" s="122"/>
      <c r="BG34" s="122"/>
      <c r="BH34" s="122"/>
      <c r="BI34" s="122"/>
      <c r="BJ34" s="122"/>
      <c r="BK34" s="96"/>
      <c r="BL34" s="82"/>
      <c r="BM34" s="49"/>
      <c r="BX34" s="37"/>
      <c r="BY34" s="37"/>
      <c r="BZ34" s="58"/>
      <c r="CA34" s="58"/>
      <c r="CB34" s="60"/>
      <c r="CC34" s="60"/>
      <c r="CD34" s="65"/>
      <c r="CE34" s="65"/>
      <c r="CF34" s="66"/>
      <c r="CG34" s="66"/>
      <c r="CH34" s="66"/>
      <c r="CI34" s="66"/>
      <c r="CJ34" s="66"/>
      <c r="CK34" s="66"/>
    </row>
    <row r="35" spans="1:90" s="48" customFormat="1" ht="15" customHeight="1" x14ac:dyDescent="0.4">
      <c r="A35" s="49"/>
      <c r="B35" s="49"/>
      <c r="C35" s="49"/>
      <c r="D35" s="58"/>
      <c r="E35" s="298" t="s">
        <v>33</v>
      </c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300"/>
      <c r="T35" s="40"/>
      <c r="U35" s="291">
        <v>0</v>
      </c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3"/>
      <c r="AG35" s="100"/>
      <c r="AI35" s="80"/>
      <c r="AJ35" s="80"/>
      <c r="AK35" s="80"/>
      <c r="AL35" s="64"/>
      <c r="AM35" s="62"/>
      <c r="AN35" s="49"/>
      <c r="AO35" s="49"/>
      <c r="AP35" s="95"/>
      <c r="AQ35" s="272" t="s">
        <v>54</v>
      </c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3">
        <v>0</v>
      </c>
      <c r="BD35" s="273"/>
      <c r="BE35" s="273"/>
      <c r="BF35" s="273"/>
      <c r="BG35" s="273"/>
      <c r="BH35" s="273"/>
      <c r="BI35" s="273"/>
      <c r="BJ35" s="273"/>
      <c r="BK35" s="96"/>
      <c r="BL35" s="82"/>
      <c r="BM35" s="50"/>
      <c r="BN35" s="294"/>
      <c r="BO35" s="295"/>
      <c r="BP35" s="50"/>
      <c r="BQ35" s="289" t="s">
        <v>12</v>
      </c>
      <c r="BR35" s="289"/>
      <c r="BS35" s="289"/>
      <c r="BT35" s="289"/>
      <c r="BU35" s="289"/>
      <c r="BV35" s="289"/>
      <c r="BW35" s="289"/>
      <c r="BX35" s="37"/>
      <c r="BY35" s="37"/>
      <c r="BZ35" s="58"/>
      <c r="CA35" s="58"/>
      <c r="CB35" s="60"/>
      <c r="CC35" s="60"/>
      <c r="CD35" s="65"/>
      <c r="CE35" s="65"/>
      <c r="CF35" s="66"/>
      <c r="CG35" s="66"/>
      <c r="CH35" s="66"/>
      <c r="CI35" s="66"/>
      <c r="CJ35" s="66"/>
      <c r="CK35" s="66"/>
    </row>
    <row r="36" spans="1:90" s="48" customFormat="1" ht="5.25" customHeight="1" x14ac:dyDescent="0.4">
      <c r="A36" s="49"/>
      <c r="B36" s="49"/>
      <c r="C36" s="49"/>
      <c r="D36" s="5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39"/>
      <c r="U36" s="119"/>
      <c r="V36" s="119"/>
      <c r="W36" s="119"/>
      <c r="X36" s="119"/>
      <c r="Y36" s="119"/>
      <c r="Z36" s="119"/>
      <c r="AA36" s="119"/>
      <c r="AE36" s="100"/>
      <c r="AF36" s="100"/>
      <c r="AG36" s="100"/>
      <c r="AI36" s="80"/>
      <c r="AJ36" s="80"/>
      <c r="AK36" s="80"/>
      <c r="AL36" s="64"/>
      <c r="AM36" s="62"/>
      <c r="AN36" s="49"/>
      <c r="AO36" s="49"/>
      <c r="AP36" s="9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22"/>
      <c r="BD36" s="122"/>
      <c r="BE36" s="122"/>
      <c r="BF36" s="122"/>
      <c r="BG36" s="122"/>
      <c r="BH36" s="122"/>
      <c r="BI36" s="122"/>
      <c r="BJ36" s="122"/>
      <c r="BK36" s="96"/>
      <c r="BL36" s="82"/>
      <c r="BM36" s="49"/>
      <c r="BN36" s="49"/>
      <c r="BO36" s="49"/>
      <c r="BP36" s="50"/>
      <c r="BQ36" s="50"/>
      <c r="BR36" s="37"/>
      <c r="BS36" s="37"/>
      <c r="BT36" s="37"/>
      <c r="BU36" s="37"/>
      <c r="BV36" s="37"/>
      <c r="BW36" s="37"/>
      <c r="BX36" s="37"/>
      <c r="BY36" s="37"/>
      <c r="BZ36" s="58"/>
      <c r="CA36" s="58"/>
      <c r="CB36" s="60"/>
      <c r="CC36" s="60"/>
      <c r="CD36" s="65"/>
      <c r="CE36" s="65"/>
      <c r="CF36" s="66"/>
      <c r="CG36" s="66"/>
      <c r="CH36" s="66"/>
      <c r="CI36" s="66"/>
      <c r="CJ36" s="66"/>
      <c r="CK36" s="66"/>
    </row>
    <row r="37" spans="1:90" s="48" customFormat="1" ht="13.5" thickBot="1" x14ac:dyDescent="0.45">
      <c r="A37" s="49"/>
      <c r="B37" s="49"/>
      <c r="C37" s="49"/>
      <c r="D37" s="49"/>
      <c r="U37" s="99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59"/>
      <c r="AH37" s="80"/>
      <c r="AI37" s="80"/>
      <c r="AJ37" s="80"/>
      <c r="AK37" s="80"/>
      <c r="AL37" s="64"/>
      <c r="AM37" s="62"/>
      <c r="AN37" s="49"/>
      <c r="AO37" s="49"/>
      <c r="AP37" s="95"/>
      <c r="AQ37" s="274" t="s">
        <v>22</v>
      </c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5">
        <f>BC31-BC33</f>
        <v>85000</v>
      </c>
      <c r="BD37" s="275"/>
      <c r="BE37" s="275"/>
      <c r="BF37" s="275"/>
      <c r="BG37" s="275"/>
      <c r="BH37" s="275"/>
      <c r="BI37" s="275"/>
      <c r="BJ37" s="275"/>
      <c r="BK37" s="98"/>
      <c r="BX37" s="84"/>
      <c r="BY37" s="49"/>
      <c r="BZ37" s="58"/>
      <c r="CA37" s="58"/>
      <c r="CB37" s="60"/>
      <c r="CC37" s="60"/>
      <c r="CD37" s="65"/>
      <c r="CE37" s="65"/>
      <c r="CF37" s="66"/>
      <c r="CG37" s="66"/>
      <c r="CH37" s="66"/>
      <c r="CI37" s="66"/>
      <c r="CJ37" s="66"/>
      <c r="CK37" s="66"/>
    </row>
    <row r="38" spans="1:90" s="48" customFormat="1" ht="17.25" customHeight="1" thickTop="1" thickBot="1" x14ac:dyDescent="0.4">
      <c r="A38" s="49"/>
      <c r="B38" s="49"/>
      <c r="C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36"/>
      <c r="AO38" s="36"/>
      <c r="AP38" s="42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49"/>
      <c r="BC38" s="97"/>
      <c r="BD38" s="97"/>
      <c r="BE38" s="97"/>
      <c r="BF38" s="97"/>
      <c r="BG38" s="97"/>
      <c r="BH38" s="97"/>
      <c r="BI38" s="97"/>
      <c r="BJ38" s="97"/>
      <c r="BK38" s="82"/>
      <c r="BL38" s="268"/>
      <c r="BM38" s="268"/>
      <c r="BN38" s="67"/>
      <c r="BO38" s="83"/>
      <c r="BP38" s="83"/>
      <c r="BQ38" s="262"/>
      <c r="BR38" s="262"/>
      <c r="BS38" s="262"/>
      <c r="BT38" s="262"/>
      <c r="BU38" s="262"/>
      <c r="BV38" s="262"/>
      <c r="BW38" s="262"/>
      <c r="BX38" s="105"/>
      <c r="BY38" s="60"/>
      <c r="BZ38" s="58"/>
      <c r="CA38" s="58"/>
      <c r="CB38" s="58"/>
      <c r="CC38" s="58"/>
    </row>
    <row r="39" spans="1:90" ht="12.75" customHeight="1" thickBot="1" x14ac:dyDescent="0.4">
      <c r="A39" s="1"/>
      <c r="B39" s="308" t="s">
        <v>57</v>
      </c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309"/>
      <c r="BL39" s="309"/>
      <c r="BM39" s="309"/>
      <c r="BN39" s="309"/>
      <c r="BO39" s="309"/>
      <c r="BP39" s="309"/>
      <c r="BQ39" s="309"/>
      <c r="BR39" s="309"/>
      <c r="BS39" s="309"/>
      <c r="BT39" s="309"/>
      <c r="BU39" s="309"/>
      <c r="BV39" s="309"/>
      <c r="BW39" s="309"/>
      <c r="BX39" s="310"/>
      <c r="BY39" s="71"/>
      <c r="BZ39" s="71"/>
      <c r="CA39" s="258"/>
      <c r="CB39" s="259"/>
      <c r="CC39" s="7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23.25" customHeight="1" x14ac:dyDescent="0.4">
      <c r="A40" s="1"/>
      <c r="B40" s="313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135"/>
      <c r="AB40" s="135"/>
      <c r="AC40" s="135"/>
      <c r="AD40" s="135"/>
      <c r="AE40" s="135"/>
      <c r="AF40" s="135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126"/>
      <c r="AU40" s="126"/>
      <c r="AV40" s="126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127"/>
      <c r="BQ40" s="127"/>
      <c r="BR40" s="127"/>
      <c r="BS40" s="321"/>
      <c r="BT40" s="321"/>
      <c r="BU40" s="321"/>
      <c r="BV40" s="321"/>
      <c r="BW40" s="162"/>
      <c r="BX40" s="164"/>
      <c r="BY40" s="137"/>
      <c r="BZ40" s="137"/>
      <c r="CA40" s="259"/>
      <c r="CB40" s="259"/>
      <c r="CC40" s="10"/>
      <c r="CD40" s="2"/>
      <c r="CE40" s="2"/>
      <c r="CF40" s="2"/>
      <c r="CG40" s="2"/>
      <c r="CH40" s="2"/>
      <c r="CI40" s="2"/>
      <c r="CJ40" s="2"/>
      <c r="CK40" s="2"/>
      <c r="CL40" s="1"/>
    </row>
    <row r="41" spans="1:90" ht="9.75" customHeight="1" x14ac:dyDescent="0.35">
      <c r="A41" s="1"/>
      <c r="B41" s="290" t="s">
        <v>16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14"/>
      <c r="U41" s="14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263" t="s">
        <v>17</v>
      </c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128"/>
      <c r="AU41" s="128"/>
      <c r="AV41" s="128"/>
      <c r="AW41" s="263" t="s">
        <v>18</v>
      </c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0"/>
      <c r="BJ41" s="260"/>
      <c r="BK41" s="260"/>
      <c r="BL41" s="14"/>
      <c r="BM41" s="14"/>
      <c r="BN41" s="14"/>
      <c r="BO41" s="14"/>
      <c r="BP41" s="14"/>
      <c r="BQ41" s="14"/>
      <c r="BR41" s="14"/>
      <c r="BS41" s="129" t="s">
        <v>19</v>
      </c>
      <c r="BT41" s="14"/>
      <c r="BU41" s="14"/>
      <c r="BV41" s="130"/>
      <c r="BW41" s="163"/>
      <c r="BX41" s="165"/>
      <c r="CA41" s="259"/>
      <c r="CB41" s="259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8.25" customHeight="1" x14ac:dyDescent="0.35">
      <c r="A42" s="1"/>
      <c r="B42" s="315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131"/>
      <c r="AB42" s="131"/>
      <c r="AC42" s="131"/>
      <c r="AD42" s="131"/>
      <c r="AE42" s="131"/>
      <c r="AF42" s="131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131"/>
      <c r="AU42" s="131"/>
      <c r="AV42" s="131"/>
      <c r="AW42" s="316"/>
      <c r="AX42" s="316"/>
      <c r="AY42" s="316"/>
      <c r="AZ42" s="316"/>
      <c r="BA42" s="316"/>
      <c r="BB42" s="316"/>
      <c r="BC42" s="316"/>
      <c r="BD42" s="316"/>
      <c r="BE42" s="316"/>
      <c r="BF42" s="316"/>
      <c r="BG42" s="316"/>
      <c r="BH42" s="316"/>
      <c r="BI42" s="316"/>
      <c r="BJ42" s="316"/>
      <c r="BK42" s="316"/>
      <c r="BL42" s="316"/>
      <c r="BM42" s="316"/>
      <c r="BN42" s="316"/>
      <c r="BO42" s="316"/>
      <c r="BP42" s="131"/>
      <c r="BQ42" s="131"/>
      <c r="BR42" s="131"/>
      <c r="BS42" s="316"/>
      <c r="BT42" s="316"/>
      <c r="BU42" s="316"/>
      <c r="BV42" s="316"/>
      <c r="BW42" s="163"/>
      <c r="BX42" s="165"/>
      <c r="CA42" s="259"/>
      <c r="CB42" s="259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5" customHeight="1" x14ac:dyDescent="0.4">
      <c r="A43" s="1"/>
      <c r="B43" s="317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135"/>
      <c r="AB43" s="135"/>
      <c r="AC43" s="135"/>
      <c r="AD43" s="135"/>
      <c r="AE43" s="135"/>
      <c r="AF43" s="135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126"/>
      <c r="AU43" s="126"/>
      <c r="AV43" s="126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127"/>
      <c r="BQ43" s="127"/>
      <c r="BR43" s="127"/>
      <c r="BS43" s="318"/>
      <c r="BT43" s="318"/>
      <c r="BU43" s="318"/>
      <c r="BV43" s="318"/>
      <c r="BW43" s="162"/>
      <c r="BX43" s="166"/>
      <c r="BY43" s="28"/>
      <c r="BZ43" s="28"/>
      <c r="CA43" s="259"/>
      <c r="CB43" s="259"/>
      <c r="CC43" s="10"/>
      <c r="CD43" s="2"/>
      <c r="CE43" s="2"/>
      <c r="CF43" s="2"/>
      <c r="CG43" s="2"/>
      <c r="CH43" s="2"/>
      <c r="CI43" s="2"/>
      <c r="CJ43" s="2"/>
      <c r="CK43" s="2"/>
      <c r="CL43" s="1"/>
    </row>
    <row r="44" spans="1:90" ht="9.75" customHeight="1" x14ac:dyDescent="0.35">
      <c r="A44" s="1"/>
      <c r="B44" s="288" t="s">
        <v>25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120"/>
      <c r="U44" s="120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261" t="s">
        <v>17</v>
      </c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124"/>
      <c r="AU44" s="124"/>
      <c r="AV44" s="124"/>
      <c r="AW44" s="261" t="s">
        <v>18</v>
      </c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4"/>
      <c r="BJ44" s="264"/>
      <c r="BK44" s="264"/>
      <c r="BL44" s="125"/>
      <c r="BM44" s="123"/>
      <c r="BN44" s="123"/>
      <c r="BO44" s="123"/>
      <c r="BP44" s="123"/>
      <c r="BQ44" s="125"/>
      <c r="BR44" s="123"/>
      <c r="BS44" s="125" t="s">
        <v>19</v>
      </c>
      <c r="BT44" s="123"/>
      <c r="BU44" s="123"/>
      <c r="BV44" s="125"/>
      <c r="BW44" s="163"/>
      <c r="BX44" s="165"/>
      <c r="CA44" s="259"/>
      <c r="CB44" s="259"/>
      <c r="CD44" s="1"/>
      <c r="CE44" s="1"/>
      <c r="CF44" s="1"/>
      <c r="CG44" s="1"/>
      <c r="CH44" s="1"/>
      <c r="CI44" s="1"/>
      <c r="CJ44" s="1"/>
      <c r="CK44" s="1"/>
      <c r="CL44" s="1"/>
    </row>
    <row r="45" spans="1:90" ht="7.5" customHeight="1" thickBot="1" x14ac:dyDescent="0.4">
      <c r="A45" s="1"/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1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67"/>
      <c r="CA45" s="259"/>
      <c r="CB45" s="259"/>
      <c r="CD45" s="1"/>
      <c r="CE45" s="1"/>
      <c r="CF45" s="1"/>
      <c r="CG45" s="1"/>
      <c r="CH45" s="1"/>
      <c r="CI45" s="1"/>
      <c r="CJ45" s="1"/>
      <c r="CK45" s="1"/>
      <c r="CL45" s="1"/>
    </row>
    <row r="46" spans="1:90" ht="6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5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90" ht="8.25" customHeight="1" thickBot="1" x14ac:dyDescent="0.4">
      <c r="A47" s="1"/>
      <c r="B47" s="2"/>
      <c r="C47" s="2"/>
      <c r="D47" s="2"/>
      <c r="E47" s="2"/>
      <c r="F47" s="2"/>
      <c r="G47" s="2"/>
      <c r="H47" s="2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BE47"/>
      <c r="BH47" s="3"/>
      <c r="BI47" s="3"/>
      <c r="BJ47" s="3"/>
      <c r="BK47" s="3"/>
      <c r="BL47" s="3"/>
      <c r="BM47" s="3"/>
      <c r="BN47" s="3"/>
      <c r="CD47" s="1"/>
      <c r="CE47" s="1"/>
      <c r="CF47" s="1"/>
      <c r="CG47" s="1"/>
      <c r="CH47" s="1"/>
      <c r="CI47" s="1"/>
      <c r="CJ47" s="1"/>
      <c r="CK47" s="1"/>
      <c r="CL47" s="1"/>
    </row>
    <row r="48" spans="1:90" ht="14.25" customHeight="1" thickBot="1" x14ac:dyDescent="0.45">
      <c r="B48" s="305" t="s">
        <v>0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7"/>
      <c r="BY48" s="28"/>
      <c r="BZ48" s="28"/>
      <c r="CA48" s="28"/>
      <c r="CC48"/>
    </row>
    <row r="49" spans="2:89" s="38" customFormat="1" ht="12.75" customHeight="1" x14ac:dyDescent="0.4">
      <c r="B49" s="168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70"/>
      <c r="BX49" s="156"/>
      <c r="BY49" s="72"/>
      <c r="BZ49" s="72"/>
      <c r="CA49" s="72"/>
      <c r="CB49" s="3"/>
    </row>
    <row r="50" spans="2:89" ht="12.75" customHeight="1" x14ac:dyDescent="0.4"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57"/>
      <c r="BY50" s="74"/>
      <c r="BZ50" s="74"/>
      <c r="CA50" s="74"/>
      <c r="CB50" s="137"/>
      <c r="CC50" s="2"/>
      <c r="CD50" s="2"/>
      <c r="CE50" s="2"/>
      <c r="CF50" s="2"/>
      <c r="CG50" s="2"/>
      <c r="CH50" s="2"/>
      <c r="CI50" s="2"/>
      <c r="CJ50" s="2"/>
      <c r="CK50" s="1"/>
    </row>
    <row r="51" spans="2:89" ht="12" customHeight="1" x14ac:dyDescent="0.4">
      <c r="B51" s="173"/>
      <c r="C51" s="322" t="s">
        <v>10</v>
      </c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174"/>
      <c r="T51" s="174"/>
      <c r="U51" s="174"/>
      <c r="V51" s="322" t="s">
        <v>27</v>
      </c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175"/>
      <c r="AI51" s="175"/>
      <c r="AJ51" s="175"/>
      <c r="AK51" s="175" t="s">
        <v>23</v>
      </c>
      <c r="AL51" s="176"/>
      <c r="AM51" s="177"/>
      <c r="AN51" s="177"/>
      <c r="AO51" s="177"/>
      <c r="AP51" s="177"/>
      <c r="AQ51" s="174"/>
      <c r="AR51" s="174"/>
      <c r="AS51" s="174"/>
      <c r="AT51" s="174"/>
      <c r="AU51" s="174"/>
      <c r="AV51" s="174"/>
      <c r="AW51" s="174"/>
      <c r="AX51" s="178"/>
      <c r="AY51" s="322" t="s">
        <v>29</v>
      </c>
      <c r="AZ51" s="322"/>
      <c r="BA51" s="322"/>
      <c r="BB51" s="322"/>
      <c r="BC51" s="322"/>
      <c r="BD51" s="322"/>
      <c r="BE51" s="322"/>
      <c r="BF51" s="322"/>
      <c r="BG51" s="322"/>
      <c r="BH51" s="322"/>
      <c r="BI51" s="174"/>
      <c r="BJ51" s="322" t="s">
        <v>30</v>
      </c>
      <c r="BK51" s="322"/>
      <c r="BL51" s="322"/>
      <c r="BM51" s="322"/>
      <c r="BN51" s="322"/>
      <c r="BO51" s="322"/>
      <c r="BP51" s="322"/>
      <c r="BQ51" s="174"/>
      <c r="BR51" s="174"/>
      <c r="BS51" s="174"/>
      <c r="BT51" s="322" t="s">
        <v>31</v>
      </c>
      <c r="BU51" s="322"/>
      <c r="BV51" s="322"/>
      <c r="BW51" s="322"/>
      <c r="BX51" s="158"/>
      <c r="BY51" s="28"/>
      <c r="BZ51" s="137"/>
      <c r="CA51" s="137"/>
      <c r="CC51" s="1"/>
      <c r="CD51" s="1"/>
      <c r="CE51" s="1"/>
      <c r="CF51" s="1"/>
      <c r="CG51" s="1"/>
      <c r="CH51" s="1"/>
      <c r="CI51" s="1"/>
      <c r="CJ51" s="1"/>
      <c r="CK51" s="1"/>
    </row>
    <row r="52" spans="2:89" s="13" customFormat="1" ht="10.5" customHeight="1" x14ac:dyDescent="0.4">
      <c r="B52" s="173"/>
      <c r="C52" s="179"/>
      <c r="D52" s="179"/>
      <c r="E52" s="179"/>
      <c r="F52" s="180"/>
      <c r="G52" s="179"/>
      <c r="H52" s="179"/>
      <c r="I52" s="179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80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4"/>
      <c r="AT52" s="174"/>
      <c r="AU52" s="174"/>
      <c r="AV52" s="174"/>
      <c r="AW52" s="174"/>
      <c r="AX52" s="174"/>
      <c r="AY52" s="174"/>
      <c r="AZ52" s="177"/>
      <c r="BA52" s="177"/>
      <c r="BB52" s="179"/>
      <c r="BC52" s="179"/>
      <c r="BD52" s="179"/>
      <c r="BE52" s="179"/>
      <c r="BF52" s="179"/>
      <c r="BG52" s="177"/>
      <c r="BH52" s="177"/>
      <c r="BI52" s="177"/>
      <c r="BJ52" s="181"/>
      <c r="BK52" s="177"/>
      <c r="BL52" s="177"/>
      <c r="BM52" s="177"/>
      <c r="BN52" s="177"/>
      <c r="BO52" s="181"/>
      <c r="BP52" s="177"/>
      <c r="BQ52" s="177"/>
      <c r="BR52" s="177"/>
      <c r="BS52" s="177"/>
      <c r="BT52" s="177"/>
      <c r="BU52" s="177"/>
      <c r="BV52" s="177"/>
      <c r="BW52" s="177"/>
      <c r="BX52" s="159"/>
      <c r="BY52" s="137"/>
      <c r="BZ52" s="137"/>
      <c r="CA52" s="137"/>
      <c r="CB52" s="73"/>
      <c r="CC52" s="8"/>
      <c r="CD52" s="8"/>
      <c r="CE52" s="8"/>
      <c r="CF52" s="8"/>
      <c r="CG52" s="8"/>
      <c r="CH52" s="8"/>
      <c r="CI52" s="8"/>
      <c r="CJ52" s="8"/>
    </row>
    <row r="53" spans="2:89" s="13" customFormat="1" ht="10.5" customHeight="1" x14ac:dyDescent="0.4">
      <c r="B53" s="182"/>
      <c r="C53" s="177"/>
      <c r="D53" s="183"/>
      <c r="E53" s="177"/>
      <c r="F53" s="177"/>
      <c r="G53" s="177"/>
      <c r="H53" s="177"/>
      <c r="I53" s="177"/>
      <c r="J53" s="177"/>
      <c r="K53" s="180"/>
      <c r="L53" s="179"/>
      <c r="M53" s="179"/>
      <c r="N53" s="179"/>
      <c r="O53" s="180"/>
      <c r="P53" s="179"/>
      <c r="Q53" s="177"/>
      <c r="R53" s="177"/>
      <c r="S53" s="177"/>
      <c r="T53" s="177"/>
      <c r="U53" s="177"/>
      <c r="V53" s="176"/>
      <c r="W53" s="177"/>
      <c r="X53" s="180"/>
      <c r="Y53" s="179"/>
      <c r="Z53" s="179"/>
      <c r="AA53" s="179"/>
      <c r="AB53" s="184"/>
      <c r="AC53" s="172"/>
      <c r="AD53" s="185"/>
      <c r="AE53" s="185"/>
      <c r="AF53" s="185"/>
      <c r="AG53" s="185"/>
      <c r="AH53" s="185"/>
      <c r="AI53" s="185"/>
      <c r="AJ53" s="185"/>
      <c r="AK53" s="185"/>
      <c r="AL53" s="180"/>
      <c r="AM53" s="179"/>
      <c r="AN53" s="179"/>
      <c r="AO53" s="179"/>
      <c r="AP53" s="180"/>
      <c r="AQ53" s="179"/>
      <c r="AR53" s="179"/>
      <c r="AS53" s="179"/>
      <c r="AT53" s="183"/>
      <c r="AU53" s="177"/>
      <c r="AV53" s="174"/>
      <c r="AW53" s="177"/>
      <c r="AX53" s="177"/>
      <c r="AY53" s="177"/>
      <c r="AZ53" s="174"/>
      <c r="BA53" s="174"/>
      <c r="BB53" s="174"/>
      <c r="BC53" s="174"/>
      <c r="BD53" s="174"/>
      <c r="BE53" s="174"/>
      <c r="BF53" s="179"/>
      <c r="BG53" s="179"/>
      <c r="BH53" s="176"/>
      <c r="BI53" s="176"/>
      <c r="BJ53" s="176"/>
      <c r="BK53" s="176"/>
      <c r="BL53" s="177"/>
      <c r="BM53" s="177"/>
      <c r="BN53" s="177"/>
      <c r="BO53" s="177"/>
      <c r="BP53" s="179"/>
      <c r="BQ53" s="180"/>
      <c r="BR53" s="179"/>
      <c r="BS53" s="179"/>
      <c r="BT53" s="176"/>
      <c r="BU53" s="176"/>
      <c r="BV53" s="176"/>
      <c r="BW53" s="177"/>
      <c r="BX53" s="159"/>
      <c r="BY53" s="73"/>
      <c r="BZ53" s="73"/>
      <c r="CA53" s="73"/>
      <c r="CB53" s="73"/>
      <c r="CC53" s="8"/>
      <c r="CD53" s="8"/>
      <c r="CE53" s="8"/>
      <c r="CF53" s="8"/>
      <c r="CG53" s="8"/>
    </row>
    <row r="54" spans="2:89" s="13" customFormat="1" ht="15.75" customHeight="1" x14ac:dyDescent="0.35">
      <c r="B54" s="173"/>
      <c r="C54" s="174" t="s">
        <v>34</v>
      </c>
      <c r="D54" s="174"/>
      <c r="E54" s="174"/>
      <c r="F54" s="174"/>
      <c r="G54" s="174"/>
      <c r="H54" s="174"/>
      <c r="I54" s="174"/>
      <c r="J54" s="174"/>
      <c r="K54" s="174"/>
      <c r="L54" s="174"/>
      <c r="M54" s="322" t="s">
        <v>26</v>
      </c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174"/>
      <c r="AN54" s="175"/>
      <c r="AO54" s="322" t="s">
        <v>19</v>
      </c>
      <c r="AP54" s="322"/>
      <c r="AQ54" s="322"/>
      <c r="AR54" s="322"/>
      <c r="AS54" s="322"/>
      <c r="AT54" s="322"/>
      <c r="AU54" s="322"/>
      <c r="AV54" s="322"/>
      <c r="AW54" s="322"/>
      <c r="AX54" s="175"/>
      <c r="AY54" s="322" t="s">
        <v>35</v>
      </c>
      <c r="AZ54" s="322"/>
      <c r="BA54" s="322"/>
      <c r="BB54" s="322"/>
      <c r="BC54" s="322"/>
      <c r="BD54" s="322"/>
      <c r="BE54" s="322"/>
      <c r="BF54" s="322"/>
      <c r="BG54" s="322"/>
      <c r="BH54" s="322"/>
      <c r="BI54" s="174"/>
      <c r="BJ54" s="174" t="s">
        <v>36</v>
      </c>
      <c r="BK54" s="174"/>
      <c r="BL54" s="174"/>
      <c r="BM54" s="174"/>
      <c r="BN54" s="174"/>
      <c r="BO54" s="174"/>
      <c r="BP54" s="174"/>
      <c r="BQ54" s="175"/>
      <c r="BR54" s="174"/>
      <c r="BS54" s="174"/>
      <c r="BT54" s="322" t="s">
        <v>37</v>
      </c>
      <c r="BU54" s="322"/>
      <c r="BV54" s="322"/>
      <c r="BW54" s="322"/>
      <c r="BX54" s="160"/>
      <c r="BY54" s="73"/>
      <c r="BZ54" s="73"/>
      <c r="CA54" s="73"/>
      <c r="CB54" s="73"/>
      <c r="CC54" s="8"/>
      <c r="CD54" s="8"/>
      <c r="CE54" s="8"/>
      <c r="CF54" s="8"/>
      <c r="CG54" s="8"/>
    </row>
    <row r="55" spans="2:89" ht="8.25" customHeight="1" x14ac:dyDescent="0.35"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86"/>
      <c r="AE55" s="186"/>
      <c r="AF55" s="186"/>
      <c r="AG55" s="186"/>
      <c r="AH55" s="186"/>
      <c r="AI55" s="186"/>
      <c r="AJ55" s="186"/>
      <c r="AK55" s="174"/>
      <c r="AL55" s="174"/>
      <c r="AM55" s="174"/>
      <c r="AN55" s="175"/>
      <c r="AO55" s="174"/>
      <c r="AP55" s="175"/>
      <c r="AQ55" s="174"/>
      <c r="AR55" s="174"/>
      <c r="AS55" s="174"/>
      <c r="AT55" s="174"/>
      <c r="AU55" s="177"/>
      <c r="AV55" s="177"/>
      <c r="AW55" s="174"/>
      <c r="AX55" s="175"/>
      <c r="AY55" s="174"/>
      <c r="AZ55" s="174"/>
      <c r="BA55" s="174"/>
      <c r="BB55" s="174"/>
      <c r="BC55" s="174"/>
      <c r="BD55" s="174"/>
      <c r="BE55" s="187"/>
      <c r="BF55" s="174"/>
      <c r="BG55" s="174"/>
      <c r="BH55" s="175"/>
      <c r="BI55" s="174"/>
      <c r="BJ55" s="174"/>
      <c r="BK55" s="174"/>
      <c r="BL55" s="177"/>
      <c r="BM55" s="177"/>
      <c r="BN55" s="177"/>
      <c r="BO55" s="174"/>
      <c r="BP55" s="174"/>
      <c r="BQ55" s="175"/>
      <c r="BR55" s="174"/>
      <c r="BS55" s="174"/>
      <c r="BT55" s="174"/>
      <c r="BU55" s="174"/>
      <c r="BV55" s="174"/>
      <c r="BW55" s="174"/>
      <c r="BX55" s="160"/>
      <c r="CC55" s="1"/>
      <c r="CD55" s="1"/>
      <c r="CE55" s="1"/>
      <c r="CF55" s="1"/>
      <c r="CG55" s="1"/>
      <c r="CH55" s="1"/>
      <c r="CI55" s="1"/>
      <c r="CJ55" s="1"/>
      <c r="CK55" s="1"/>
    </row>
    <row r="56" spans="2:89" s="3" customFormat="1" ht="17.25" customHeight="1" thickBot="1" x14ac:dyDescent="0.4">
      <c r="B56" s="188"/>
      <c r="C56" s="189"/>
      <c r="D56" s="189"/>
      <c r="E56" s="189"/>
      <c r="F56" s="189"/>
      <c r="G56" s="190" t="s">
        <v>38</v>
      </c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91"/>
      <c r="AE56" s="191"/>
      <c r="AF56" s="191"/>
      <c r="AG56" s="191"/>
      <c r="AH56" s="191"/>
      <c r="AI56" s="190" t="s">
        <v>39</v>
      </c>
      <c r="AJ56" s="191"/>
      <c r="AK56" s="190"/>
      <c r="AL56" s="189"/>
      <c r="AM56" s="189"/>
      <c r="AN56" s="192"/>
      <c r="AO56" s="189"/>
      <c r="AP56" s="192"/>
      <c r="AQ56" s="189"/>
      <c r="AR56" s="189"/>
      <c r="AS56" s="189"/>
      <c r="AT56" s="189"/>
      <c r="AU56" s="193"/>
      <c r="AV56" s="193"/>
      <c r="AW56" s="189"/>
      <c r="AX56" s="192"/>
      <c r="AY56" s="189"/>
      <c r="AZ56" s="189"/>
      <c r="BA56" s="189"/>
      <c r="BB56" s="189"/>
      <c r="BC56" s="189"/>
      <c r="BD56" s="189"/>
      <c r="BE56" s="194"/>
      <c r="BF56" s="189"/>
      <c r="BG56" s="189"/>
      <c r="BH56" s="192"/>
      <c r="BI56" s="189"/>
      <c r="BJ56" s="189"/>
      <c r="BK56" s="189"/>
      <c r="BL56" s="193"/>
      <c r="BM56" s="195" t="s">
        <v>40</v>
      </c>
      <c r="BN56" s="190"/>
      <c r="BO56" s="189"/>
      <c r="BP56" s="189"/>
      <c r="BQ56" s="192"/>
      <c r="BR56" s="189"/>
      <c r="BS56" s="189"/>
      <c r="BT56" s="189"/>
      <c r="BU56" s="189"/>
      <c r="BV56" s="189"/>
      <c r="BW56" s="189"/>
      <c r="BX56" s="161"/>
    </row>
    <row r="57" spans="2:89" s="3" customFormat="1" ht="10.5" customHeight="1" x14ac:dyDescent="0.35">
      <c r="B57" s="18"/>
      <c r="C57" s="19"/>
      <c r="D57" s="19"/>
      <c r="E57" s="19"/>
      <c r="F57" s="19"/>
      <c r="G57" s="19"/>
      <c r="H57" s="18"/>
      <c r="I57" s="18"/>
      <c r="J57" s="17"/>
      <c r="K57" s="18"/>
      <c r="L57" s="18"/>
      <c r="M57" s="18"/>
      <c r="Y57" s="6"/>
      <c r="Z57" s="6"/>
      <c r="AA57" s="6"/>
      <c r="AB57" s="10"/>
      <c r="AL57" s="10"/>
      <c r="AM57" s="10"/>
      <c r="AN57" s="30"/>
      <c r="AO57" s="30"/>
      <c r="AP57" s="30"/>
      <c r="AQ57" s="30"/>
      <c r="AR57" s="30"/>
      <c r="AS57" s="31"/>
      <c r="AT57" s="31"/>
      <c r="AU57" s="30"/>
      <c r="AV57" s="30"/>
      <c r="AW57" s="30"/>
      <c r="AX57" s="30"/>
      <c r="AY57" s="10"/>
      <c r="AZ57" s="6"/>
      <c r="BA57" s="6"/>
      <c r="BB57" s="6"/>
      <c r="BC57" s="6"/>
      <c r="BD57" s="6"/>
      <c r="BE57" s="6"/>
      <c r="BH57" s="6"/>
      <c r="BI57" s="6"/>
      <c r="BJ57" s="6"/>
    </row>
    <row r="58" spans="2:89" s="3" customFormat="1" ht="10.5" customHeight="1" x14ac:dyDescent="0.35">
      <c r="B58" s="17"/>
      <c r="C58" s="17"/>
      <c r="D58" s="17"/>
      <c r="E58" s="17"/>
      <c r="F58" s="17"/>
      <c r="G58" s="17"/>
      <c r="H58" s="19"/>
      <c r="I58" s="19"/>
      <c r="J58" s="19"/>
      <c r="K58" s="19"/>
      <c r="L58" s="19"/>
      <c r="M58" s="19"/>
      <c r="N58" s="19"/>
      <c r="AA58" s="6"/>
      <c r="AB58" s="10"/>
      <c r="AC58" s="10"/>
      <c r="AD58" s="10"/>
      <c r="AE58" s="104"/>
      <c r="AF58" s="10"/>
      <c r="AG58" s="10"/>
      <c r="AH58" s="86"/>
      <c r="AI58" s="86"/>
      <c r="AJ58" s="86"/>
      <c r="AK58" s="10"/>
      <c r="AL58" s="10"/>
      <c r="AM58" s="10"/>
      <c r="AN58" s="31"/>
      <c r="AO58" s="31"/>
      <c r="AP58" s="31"/>
      <c r="AQ58" s="31"/>
      <c r="AR58" s="31"/>
      <c r="AS58" s="30"/>
      <c r="AT58" s="30"/>
      <c r="AU58" s="31"/>
      <c r="AV58" s="31"/>
      <c r="AW58" s="31"/>
      <c r="AX58" s="31"/>
      <c r="AY58" s="10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2:89" s="3" customFormat="1" ht="10.5" customHeight="1" x14ac:dyDescent="0.35">
      <c r="B59" s="17"/>
      <c r="C59" s="19"/>
      <c r="D59" s="19"/>
      <c r="E59" s="19"/>
      <c r="F59" s="19"/>
      <c r="G59" s="19"/>
      <c r="H59" s="17"/>
      <c r="I59" s="17"/>
      <c r="J59" s="18"/>
      <c r="K59" s="18"/>
      <c r="L59" s="18"/>
      <c r="M59" s="18"/>
      <c r="AC59" s="10"/>
      <c r="AD59" s="10"/>
      <c r="AE59" s="104"/>
      <c r="AF59" s="10"/>
      <c r="AG59" s="10"/>
      <c r="AH59" s="86"/>
      <c r="AI59" s="86"/>
      <c r="AJ59" s="86"/>
      <c r="AK59" s="10"/>
      <c r="AL59" s="10"/>
      <c r="AM59" s="10"/>
      <c r="AN59" s="30"/>
      <c r="AO59" s="30"/>
      <c r="AP59" s="30"/>
      <c r="AQ59" s="30"/>
      <c r="AR59" s="30"/>
      <c r="AS59" s="14"/>
      <c r="AT59" s="14"/>
      <c r="AU59" s="30"/>
      <c r="AV59" s="30"/>
      <c r="AW59" s="30"/>
      <c r="AX59" s="30"/>
      <c r="AY59" s="10"/>
      <c r="AZ59" s="6"/>
      <c r="BA59" s="6"/>
      <c r="BB59" s="6"/>
      <c r="BC59" s="6"/>
      <c r="BD59" s="6"/>
      <c r="BE59" s="6"/>
      <c r="BF59" s="6"/>
      <c r="BG59" s="6"/>
    </row>
    <row r="60" spans="2:89" s="3" customFormat="1" ht="10.5" customHeight="1" x14ac:dyDescent="0.35">
      <c r="B60" s="17"/>
      <c r="C60" s="18"/>
      <c r="D60" s="18"/>
      <c r="E60" s="18"/>
      <c r="F60" s="18"/>
      <c r="G60" s="18"/>
      <c r="H60" s="19"/>
      <c r="I60" s="19"/>
      <c r="J60" s="17"/>
      <c r="K60" s="18"/>
      <c r="L60" s="18"/>
      <c r="M60" s="18"/>
      <c r="Y60" s="6"/>
      <c r="Z60" s="6"/>
      <c r="AA60" s="6"/>
      <c r="AB60" s="10"/>
      <c r="AC60" s="10"/>
      <c r="AD60" s="10"/>
      <c r="AE60" s="104"/>
      <c r="AF60" s="10"/>
      <c r="AG60" s="10"/>
      <c r="AH60" s="86"/>
      <c r="AI60" s="86"/>
      <c r="AJ60" s="86"/>
      <c r="AK60" s="10"/>
      <c r="AN60" s="14"/>
      <c r="AO60" s="14"/>
      <c r="AP60" s="14"/>
      <c r="AQ60" s="14"/>
      <c r="AR60" s="14"/>
      <c r="AS60" s="30"/>
      <c r="AT60" s="30"/>
      <c r="AU60" s="14"/>
      <c r="AV60" s="14"/>
      <c r="AW60" s="14"/>
      <c r="AX60" s="14"/>
      <c r="BF60" s="6"/>
      <c r="BG60" s="6"/>
      <c r="BH60" s="6"/>
      <c r="BI60" s="6"/>
      <c r="BJ60" s="6"/>
    </row>
    <row r="61" spans="2:89" s="3" customFormat="1" ht="5.25" customHeight="1" x14ac:dyDescent="0.4">
      <c r="B61" s="18"/>
      <c r="C61" s="17"/>
      <c r="D61" s="17"/>
      <c r="E61" s="17"/>
      <c r="F61" s="17"/>
      <c r="G61" s="17"/>
      <c r="H61" s="18"/>
      <c r="I61" s="18"/>
      <c r="J61" s="20"/>
      <c r="AL61" s="10"/>
      <c r="AM61" s="10"/>
      <c r="AN61" s="30"/>
      <c r="AO61" s="30"/>
      <c r="AP61" s="30"/>
      <c r="AQ61" s="30"/>
      <c r="AR61" s="30"/>
      <c r="AS61" s="14"/>
      <c r="AT61" s="14"/>
      <c r="AU61" s="30"/>
      <c r="AV61" s="30"/>
      <c r="AW61" s="30"/>
      <c r="AX61" s="30"/>
      <c r="AY61" s="10"/>
      <c r="AZ61" s="6"/>
      <c r="BA61" s="6"/>
      <c r="BB61" s="6"/>
      <c r="BC61" s="6"/>
      <c r="BD61" s="6"/>
      <c r="BE61" s="6"/>
    </row>
    <row r="62" spans="2:89" s="3" customFormat="1" ht="13.15" x14ac:dyDescent="0.4">
      <c r="B62" s="17"/>
      <c r="C62" s="21"/>
      <c r="D62" s="20"/>
      <c r="E62" s="20"/>
      <c r="F62" s="20"/>
      <c r="G62" s="20"/>
      <c r="H62" s="17"/>
      <c r="I62" s="17"/>
      <c r="AC62" s="10"/>
      <c r="AD62" s="10"/>
      <c r="AE62" s="104"/>
      <c r="AF62" s="10"/>
      <c r="AG62" s="10"/>
      <c r="AH62" s="86"/>
      <c r="AI62" s="86"/>
      <c r="AJ62" s="86"/>
      <c r="AK62" s="10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BF62" s="6"/>
      <c r="BG62" s="6"/>
    </row>
    <row r="63" spans="2:89" s="3" customFormat="1" ht="5.25" customHeight="1" x14ac:dyDescent="0.4">
      <c r="B63" s="20"/>
      <c r="H63" s="20"/>
      <c r="I63" s="20"/>
      <c r="J63" s="17"/>
      <c r="Y63" s="6"/>
      <c r="Z63" s="6"/>
      <c r="AA63" s="6"/>
      <c r="AB63" s="10"/>
      <c r="AN63" s="14"/>
      <c r="AO63" s="14"/>
      <c r="AP63" s="14"/>
      <c r="AQ63" s="14"/>
      <c r="AR63" s="14"/>
      <c r="AS63" s="30"/>
      <c r="AT63" s="30"/>
      <c r="AU63" s="14"/>
      <c r="AV63" s="14"/>
      <c r="AW63" s="14"/>
      <c r="AX63" s="14"/>
      <c r="BH63" s="6"/>
      <c r="BI63" s="6"/>
      <c r="BJ63" s="6"/>
    </row>
    <row r="64" spans="2:89" s="3" customFormat="1" ht="13.15" x14ac:dyDescent="0.4">
      <c r="C64" s="17"/>
      <c r="D64" s="17"/>
      <c r="E64" s="17"/>
      <c r="F64" s="17"/>
      <c r="G64" s="17"/>
      <c r="J64" s="20"/>
      <c r="AL64" s="10"/>
      <c r="AM64" s="10"/>
      <c r="AN64" s="30"/>
      <c r="AO64" s="30"/>
      <c r="AP64" s="30"/>
      <c r="AQ64" s="30"/>
      <c r="AR64" s="30"/>
      <c r="AS64" s="14"/>
      <c r="AT64" s="14"/>
      <c r="AU64" s="30"/>
      <c r="AV64" s="30"/>
      <c r="AW64" s="30"/>
      <c r="AX64" s="30"/>
      <c r="AY64" s="10"/>
      <c r="AZ64" s="6"/>
      <c r="BA64" s="6"/>
      <c r="BB64" s="6"/>
      <c r="BC64" s="6"/>
      <c r="BD64" s="6"/>
      <c r="BE64" s="6"/>
    </row>
    <row r="65" spans="2:77" s="3" customFormat="1" ht="9" customHeight="1" x14ac:dyDescent="0.4">
      <c r="B65" s="17"/>
      <c r="C65" s="21"/>
      <c r="D65" s="11"/>
      <c r="E65" s="20"/>
      <c r="F65" s="20"/>
      <c r="G65" s="20"/>
      <c r="H65" s="17"/>
      <c r="I65" s="17"/>
      <c r="J65" s="20"/>
      <c r="AC65" s="10"/>
      <c r="AD65" s="10"/>
      <c r="AE65" s="104"/>
      <c r="AF65" s="10"/>
      <c r="AG65" s="10"/>
      <c r="AH65" s="86"/>
      <c r="AI65" s="86"/>
      <c r="AJ65" s="86"/>
      <c r="AK65" s="10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BF65" s="6"/>
      <c r="BG65" s="6"/>
    </row>
    <row r="66" spans="2:77" s="3" customFormat="1" ht="5.25" customHeight="1" x14ac:dyDescent="0.4">
      <c r="B66" s="20"/>
      <c r="C66" s="21"/>
      <c r="D66" s="11"/>
      <c r="E66" s="20"/>
      <c r="F66" s="20"/>
      <c r="G66" s="20"/>
      <c r="H66" s="20"/>
      <c r="I66" s="20"/>
      <c r="J66" s="20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2:77" s="3" customFormat="1" ht="13.15" x14ac:dyDescent="0.4">
      <c r="B67" s="20"/>
      <c r="C67" s="21"/>
      <c r="D67" s="11"/>
      <c r="E67" s="20"/>
      <c r="F67" s="20"/>
      <c r="G67" s="20"/>
      <c r="H67" s="20"/>
      <c r="I67" s="20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2:77" s="3" customFormat="1" ht="9" customHeight="1" x14ac:dyDescent="0.4">
      <c r="B68" s="20"/>
      <c r="H68" s="20"/>
      <c r="I68" s="20"/>
      <c r="V68" s="22"/>
      <c r="AN68" s="14"/>
      <c r="AO68" s="14"/>
      <c r="AP68" s="14"/>
      <c r="AQ68" s="14"/>
      <c r="AR68" s="14"/>
      <c r="AU68" s="14"/>
      <c r="AV68" s="14"/>
      <c r="AW68" s="14"/>
      <c r="AX68" s="14"/>
      <c r="BK68" s="23"/>
      <c r="BL68" s="23"/>
      <c r="BM68" s="23"/>
      <c r="BN68" s="23"/>
    </row>
    <row r="69" spans="2:77" s="3" customFormat="1" ht="9" customHeight="1" x14ac:dyDescent="0.4">
      <c r="O69" s="20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3"/>
      <c r="AA69" s="23"/>
      <c r="AB69" s="6"/>
      <c r="AS69" s="23"/>
      <c r="AT69" s="23"/>
      <c r="BH69" s="23"/>
      <c r="BI69" s="23"/>
      <c r="BJ69" s="23"/>
      <c r="BK69" s="23"/>
      <c r="BL69" s="23"/>
      <c r="BM69" s="23"/>
      <c r="BN69" s="23"/>
    </row>
    <row r="70" spans="2:77" s="3" customFormat="1" ht="9" customHeight="1" x14ac:dyDescent="0.4">
      <c r="G70" s="20"/>
      <c r="O70" s="20"/>
      <c r="P70" s="22"/>
      <c r="Q70" s="22"/>
      <c r="R70" s="22"/>
      <c r="S70" s="22"/>
      <c r="T70" s="22"/>
      <c r="U70" s="22"/>
      <c r="W70" s="22"/>
      <c r="X70" s="22"/>
      <c r="Y70" s="22"/>
      <c r="Z70" s="23"/>
      <c r="AA70" s="25"/>
      <c r="AB70" s="27"/>
      <c r="AL70" s="6"/>
      <c r="AM70" s="24"/>
      <c r="AN70" s="23"/>
      <c r="AO70" s="23"/>
      <c r="AP70" s="23"/>
      <c r="AQ70" s="23"/>
      <c r="AR70" s="23"/>
      <c r="AS70" s="6"/>
      <c r="AT70" s="6"/>
      <c r="AU70" s="23"/>
      <c r="AV70" s="23"/>
      <c r="AW70" s="23"/>
      <c r="AX70" s="23"/>
      <c r="AY70" s="24"/>
      <c r="AZ70" s="23"/>
      <c r="BA70" s="23"/>
      <c r="BB70" s="23"/>
      <c r="BC70" s="23"/>
      <c r="BD70" s="23"/>
      <c r="BE70" s="23"/>
      <c r="BH70" s="6"/>
      <c r="BI70" s="6"/>
      <c r="BJ70" s="6"/>
    </row>
    <row r="71" spans="2:77" s="3" customFormat="1" ht="5.25" customHeight="1" x14ac:dyDescent="0.4">
      <c r="G71" s="20"/>
      <c r="V71" s="26"/>
      <c r="AC71" s="6"/>
      <c r="AD71" s="6"/>
      <c r="AE71" s="6"/>
      <c r="AF71" s="6"/>
      <c r="AG71" s="6"/>
      <c r="AH71" s="6"/>
      <c r="AI71" s="6"/>
      <c r="AJ71" s="6"/>
      <c r="AK71" s="6"/>
      <c r="AL71" s="27"/>
      <c r="AM71" s="24"/>
      <c r="AN71" s="23"/>
      <c r="AO71" s="6"/>
      <c r="AP71" s="6"/>
      <c r="AQ71" s="6"/>
      <c r="AR71" s="6"/>
      <c r="AU71" s="6"/>
      <c r="AV71" s="6"/>
      <c r="AW71" s="6"/>
      <c r="AX71" s="6"/>
      <c r="AY71" s="24"/>
      <c r="AZ71" s="23"/>
      <c r="BA71" s="6"/>
      <c r="BB71" s="6"/>
      <c r="BC71" s="6"/>
      <c r="BD71" s="6"/>
      <c r="BE71" s="6"/>
      <c r="BF71" s="23"/>
      <c r="BG71" s="23"/>
      <c r="BO71" s="23"/>
      <c r="BP71" s="23"/>
      <c r="BQ71" s="23"/>
      <c r="BR71" s="23"/>
      <c r="BS71" s="23"/>
      <c r="BT71" s="23"/>
      <c r="BU71" s="23"/>
      <c r="BV71" s="23"/>
    </row>
    <row r="72" spans="2:77" s="3" customFormat="1" ht="9" customHeight="1" x14ac:dyDescent="0.4">
      <c r="J72" s="35"/>
      <c r="K72" s="35"/>
      <c r="L72" s="35"/>
      <c r="M72" s="35"/>
      <c r="N72" s="35"/>
      <c r="O72" s="26"/>
      <c r="P72" s="26"/>
      <c r="Q72" s="26"/>
      <c r="R72" s="26"/>
      <c r="S72" s="26"/>
      <c r="T72" s="26"/>
      <c r="U72" s="26"/>
      <c r="V72" s="7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7"/>
      <c r="AJ72" s="27"/>
      <c r="AK72" s="27"/>
      <c r="BF72" s="6"/>
      <c r="BG72" s="6"/>
      <c r="BO72" s="23"/>
      <c r="BP72" s="23"/>
      <c r="BQ72" s="23"/>
      <c r="BR72" s="23"/>
      <c r="BS72" s="23"/>
      <c r="BT72" s="23"/>
      <c r="BU72" s="23"/>
      <c r="BV72" s="23"/>
    </row>
    <row r="73" spans="2:77" s="3" customFormat="1" ht="13.15" x14ac:dyDescent="0.4">
      <c r="C73" s="35"/>
      <c r="D73" s="35"/>
      <c r="E73" s="35"/>
      <c r="F73" s="35"/>
      <c r="G73" s="35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9"/>
      <c r="AL73" s="26"/>
      <c r="AM73" s="26"/>
      <c r="AN73" s="26"/>
      <c r="AO73" s="26"/>
      <c r="AP73" s="26"/>
      <c r="AQ73" s="26"/>
      <c r="BK73" s="12"/>
      <c r="BL73" s="34"/>
      <c r="BM73" s="34"/>
      <c r="BN73" s="34"/>
    </row>
    <row r="74" spans="2:77" s="3" customFormat="1" ht="13.15" x14ac:dyDescent="0.4">
      <c r="B74" s="35"/>
      <c r="C74" s="7"/>
      <c r="D74" s="7"/>
      <c r="E74" s="7"/>
      <c r="F74" s="7"/>
      <c r="G74" s="7"/>
      <c r="H74" s="35"/>
      <c r="I74" s="35"/>
      <c r="J74" s="33"/>
      <c r="K74" s="33"/>
      <c r="L74" s="33"/>
      <c r="M74" s="33"/>
      <c r="N74" s="33"/>
      <c r="P74" s="16"/>
      <c r="Q74" s="9"/>
      <c r="R74" s="9"/>
      <c r="S74" s="9"/>
      <c r="T74" s="9"/>
      <c r="U74" s="9"/>
      <c r="V74" s="9"/>
      <c r="W74" s="9"/>
      <c r="X74" s="9"/>
      <c r="Y74" s="9"/>
      <c r="Z74" s="9"/>
      <c r="AA74" s="16"/>
      <c r="AB74" s="28"/>
      <c r="AC74" s="26"/>
      <c r="AD74" s="26"/>
      <c r="AE74" s="26"/>
      <c r="AF74" s="26"/>
      <c r="AG74" s="26"/>
      <c r="AH74" s="26"/>
      <c r="AI74" s="26"/>
      <c r="AJ74" s="26"/>
      <c r="AK74" s="26"/>
      <c r="AS74" s="29"/>
      <c r="AT74" s="29"/>
      <c r="BH74" s="16"/>
      <c r="BI74" s="16"/>
      <c r="BJ74" s="16"/>
      <c r="BK74" s="12"/>
      <c r="BL74" s="34"/>
      <c r="BM74" s="34"/>
      <c r="BN74" s="34"/>
      <c r="BW74" s="10"/>
      <c r="BX74" s="104"/>
      <c r="BY74" s="10"/>
    </row>
    <row r="75" spans="2:77" s="3" customFormat="1" ht="13.15" x14ac:dyDescent="0.4">
      <c r="B75" s="7"/>
      <c r="C75" s="33"/>
      <c r="D75" s="33"/>
      <c r="E75" s="33"/>
      <c r="F75" s="33"/>
      <c r="G75" s="33"/>
      <c r="H75" s="7"/>
      <c r="I75" s="7"/>
      <c r="J75" s="33"/>
      <c r="K75" s="33"/>
      <c r="L75" s="33"/>
      <c r="M75" s="33"/>
      <c r="N75" s="33"/>
      <c r="P75" s="9"/>
      <c r="Q75" s="9"/>
      <c r="R75" s="9"/>
      <c r="S75" s="9"/>
      <c r="T75" s="9"/>
      <c r="U75" s="9"/>
      <c r="W75" s="9"/>
      <c r="X75" s="9"/>
      <c r="Y75" s="9"/>
      <c r="Z75" s="9"/>
      <c r="AA75" s="28"/>
      <c r="AB75" s="28"/>
      <c r="AL75" s="28"/>
      <c r="AM75" s="15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15"/>
      <c r="AZ75" s="16"/>
      <c r="BA75" s="16"/>
      <c r="BB75" s="16"/>
      <c r="BC75" s="16"/>
      <c r="BD75" s="16"/>
      <c r="BE75" s="16"/>
      <c r="BH75" s="16"/>
      <c r="BI75" s="16"/>
      <c r="BJ75" s="16"/>
    </row>
    <row r="76" spans="2:77" s="3" customFormat="1" ht="13.15" x14ac:dyDescent="0.4">
      <c r="B76" s="33"/>
      <c r="C76" s="33"/>
      <c r="D76" s="33"/>
      <c r="E76" s="33"/>
      <c r="F76" s="33"/>
      <c r="G76" s="33"/>
      <c r="H76" s="33"/>
      <c r="I76" s="33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15"/>
      <c r="AN76" s="29"/>
      <c r="AO76" s="29"/>
      <c r="AP76" s="29"/>
      <c r="AQ76" s="29"/>
      <c r="AR76" s="29"/>
      <c r="AU76" s="29"/>
      <c r="AV76" s="29"/>
      <c r="AW76" s="29"/>
      <c r="AX76" s="29"/>
      <c r="AY76" s="15"/>
      <c r="AZ76" s="16"/>
      <c r="BA76" s="16"/>
      <c r="BB76" s="16"/>
      <c r="BC76" s="16"/>
      <c r="BD76" s="16"/>
      <c r="BE76" s="16"/>
      <c r="BF76" s="16"/>
      <c r="BG76" s="16"/>
      <c r="BO76" s="34"/>
      <c r="BP76" s="34"/>
      <c r="BQ76" s="34"/>
      <c r="BR76" s="34"/>
      <c r="BS76" s="34"/>
      <c r="BT76" s="34"/>
      <c r="BU76" s="34"/>
      <c r="BV76" s="34"/>
    </row>
    <row r="77" spans="2:77" s="3" customFormat="1" ht="12.75" customHeight="1" x14ac:dyDescent="0.4">
      <c r="B77" s="33"/>
      <c r="H77" s="33"/>
      <c r="I77" s="33"/>
      <c r="J77" s="18"/>
      <c r="K77" s="18"/>
      <c r="Y77" s="6"/>
      <c r="Z77" s="6"/>
      <c r="AA77" s="6"/>
      <c r="AB77" s="6"/>
      <c r="AC77" s="28"/>
      <c r="AD77" s="28"/>
      <c r="AE77" s="28"/>
      <c r="AF77" s="28"/>
      <c r="AG77" s="28"/>
      <c r="AH77" s="28"/>
      <c r="AI77" s="28"/>
      <c r="AJ77" s="28"/>
      <c r="AK77" s="28"/>
      <c r="AS77" s="10"/>
      <c r="AT77" s="10"/>
      <c r="BF77" s="16"/>
      <c r="BG77" s="16"/>
      <c r="BO77" s="34"/>
      <c r="BP77" s="34"/>
      <c r="BQ77" s="34"/>
      <c r="BR77" s="34"/>
      <c r="BS77" s="34"/>
      <c r="BT77" s="34"/>
      <c r="BU77" s="34"/>
      <c r="BV77" s="34"/>
    </row>
    <row r="78" spans="2:77" s="3" customFormat="1" ht="12.75" customHeight="1" x14ac:dyDescent="0.35">
      <c r="C78" s="17"/>
      <c r="D78" s="17"/>
      <c r="E78" s="17"/>
      <c r="F78" s="17"/>
      <c r="G78" s="17"/>
      <c r="J78" s="18"/>
      <c r="K78" s="18"/>
      <c r="Y78" s="6"/>
      <c r="Z78" s="6"/>
      <c r="AA78" s="6"/>
      <c r="AB78" s="10"/>
      <c r="AL78" s="6"/>
      <c r="AM78" s="10"/>
      <c r="AN78" s="10"/>
      <c r="AO78" s="10"/>
      <c r="AP78" s="10"/>
      <c r="AQ78" s="10"/>
      <c r="AR78" s="10"/>
      <c r="AS78" s="30"/>
      <c r="AT78" s="30"/>
      <c r="AU78" s="10"/>
      <c r="AV78" s="6"/>
      <c r="AW78" s="6"/>
      <c r="AX78" s="10"/>
      <c r="AY78" s="10"/>
      <c r="AZ78" s="10"/>
      <c r="BA78" s="10"/>
      <c r="BB78" s="10"/>
      <c r="BC78" s="10"/>
      <c r="BD78" s="10"/>
      <c r="BE78" s="10"/>
      <c r="BH78" s="6"/>
      <c r="BI78" s="6"/>
      <c r="BJ78" s="6"/>
    </row>
    <row r="79" spans="2:77" s="3" customFormat="1" x14ac:dyDescent="0.35">
      <c r="B79" s="17"/>
      <c r="C79" s="17"/>
      <c r="D79" s="19"/>
      <c r="E79" s="17"/>
      <c r="F79" s="17"/>
      <c r="G79" s="17"/>
      <c r="H79" s="17"/>
      <c r="I79" s="17"/>
      <c r="J79" s="18"/>
      <c r="K79" s="18"/>
      <c r="Y79" s="6"/>
      <c r="Z79" s="6"/>
      <c r="AA79" s="6"/>
      <c r="AB79" s="10"/>
      <c r="AC79" s="6"/>
      <c r="AD79" s="6"/>
      <c r="AE79" s="6"/>
      <c r="AF79" s="6"/>
      <c r="AG79" s="6"/>
      <c r="AH79" s="6"/>
      <c r="AI79" s="6"/>
      <c r="AJ79" s="6"/>
      <c r="AL79" s="10"/>
      <c r="AM79" s="1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10"/>
      <c r="AZ79" s="6"/>
      <c r="BA79" s="6"/>
      <c r="BB79" s="6"/>
      <c r="BC79" s="6"/>
      <c r="BD79" s="6"/>
      <c r="BE79" s="6"/>
      <c r="BF79" s="10"/>
      <c r="BG79" s="10"/>
      <c r="BH79" s="6"/>
      <c r="BI79" s="6"/>
      <c r="BJ79" s="6"/>
    </row>
    <row r="80" spans="2:77" s="3" customFormat="1" ht="5.25" customHeight="1" x14ac:dyDescent="0.35">
      <c r="B80" s="17"/>
      <c r="C80" s="17"/>
      <c r="D80" s="19"/>
      <c r="E80" s="17"/>
      <c r="F80" s="17"/>
      <c r="G80" s="17"/>
      <c r="H80" s="17"/>
      <c r="I80" s="17"/>
      <c r="J80" s="18"/>
      <c r="K80" s="18"/>
      <c r="AC80" s="10"/>
      <c r="AD80" s="10"/>
      <c r="AE80" s="104"/>
      <c r="AF80" s="10"/>
      <c r="AG80" s="10"/>
      <c r="AH80" s="86"/>
      <c r="AI80" s="86"/>
      <c r="AJ80" s="86"/>
      <c r="AK80" s="10"/>
      <c r="AL80" s="10"/>
      <c r="AM80" s="10"/>
      <c r="AN80" s="30"/>
      <c r="AO80" s="30"/>
      <c r="AP80" s="30"/>
      <c r="AQ80" s="30"/>
      <c r="AR80" s="30"/>
      <c r="AS80" s="14"/>
      <c r="AT80" s="14"/>
      <c r="AU80" s="30"/>
      <c r="AV80" s="30"/>
      <c r="AW80" s="30"/>
      <c r="AX80" s="30"/>
      <c r="AY80" s="6"/>
      <c r="AZ80" s="6"/>
      <c r="BA80" s="6"/>
      <c r="BB80" s="6"/>
      <c r="BC80" s="6"/>
      <c r="BD80" s="6"/>
      <c r="BE80" s="6"/>
      <c r="BF80" s="6"/>
      <c r="BG80" s="6"/>
    </row>
    <row r="81" spans="2:74" s="3" customFormat="1" x14ac:dyDescent="0.35">
      <c r="B81" s="17"/>
      <c r="C81" s="18"/>
      <c r="D81" s="18"/>
      <c r="E81" s="18"/>
      <c r="F81" s="18"/>
      <c r="G81" s="18"/>
      <c r="H81" s="17"/>
      <c r="I81" s="17"/>
      <c r="J81" s="19"/>
      <c r="K81" s="19"/>
      <c r="L81" s="19"/>
      <c r="M81" s="19"/>
      <c r="N81" s="19"/>
      <c r="Y81" s="6"/>
      <c r="Z81" s="6"/>
      <c r="AA81" s="6"/>
      <c r="AB81" s="10"/>
      <c r="AC81" s="10"/>
      <c r="AD81" s="10"/>
      <c r="AE81" s="104"/>
      <c r="AF81" s="10"/>
      <c r="AG81" s="10"/>
      <c r="AH81" s="86"/>
      <c r="AI81" s="86"/>
      <c r="AJ81" s="86"/>
      <c r="AK81" s="10"/>
      <c r="AN81" s="14"/>
      <c r="AO81" s="14"/>
      <c r="AP81" s="14"/>
      <c r="AQ81" s="14"/>
      <c r="AR81" s="14"/>
      <c r="AS81" s="30"/>
      <c r="AT81" s="30"/>
      <c r="AU81" s="14"/>
      <c r="AV81" s="14"/>
      <c r="AW81" s="14"/>
      <c r="AX81" s="14"/>
      <c r="BF81" s="6"/>
      <c r="BG81" s="6"/>
      <c r="BH81" s="6"/>
      <c r="BI81" s="6"/>
      <c r="BJ81" s="6"/>
    </row>
    <row r="82" spans="2:74" s="3" customFormat="1" ht="12.75" customHeight="1" x14ac:dyDescent="0.35">
      <c r="B82" s="18"/>
      <c r="C82" s="19"/>
      <c r="D82" s="19"/>
      <c r="E82" s="19"/>
      <c r="F82" s="19"/>
      <c r="G82" s="19"/>
      <c r="H82" s="18"/>
      <c r="I82" s="18"/>
      <c r="J82" s="17"/>
      <c r="K82" s="18"/>
      <c r="Y82" s="6"/>
      <c r="Z82" s="6"/>
      <c r="AA82" s="6"/>
      <c r="AB82" s="10"/>
      <c r="AL82" s="10"/>
      <c r="AM82" s="10"/>
      <c r="AN82" s="30"/>
      <c r="AO82" s="30"/>
      <c r="AP82" s="30"/>
      <c r="AQ82" s="30"/>
      <c r="AR82" s="30"/>
      <c r="AS82" s="31"/>
      <c r="AT82" s="31"/>
      <c r="AU82" s="30"/>
      <c r="AV82" s="30"/>
      <c r="AW82" s="30"/>
      <c r="AX82" s="30"/>
      <c r="AY82" s="10"/>
      <c r="AZ82" s="6"/>
      <c r="BA82" s="6"/>
      <c r="BB82" s="6"/>
      <c r="BC82" s="6"/>
      <c r="BD82" s="6"/>
      <c r="BE82" s="6"/>
      <c r="BH82" s="6"/>
      <c r="BI82" s="6"/>
      <c r="BJ82" s="6"/>
    </row>
    <row r="83" spans="2:74" s="3" customFormat="1" x14ac:dyDescent="0.35">
      <c r="B83" s="17"/>
      <c r="C83" s="17"/>
      <c r="D83" s="17"/>
      <c r="E83" s="17"/>
      <c r="F83" s="17"/>
      <c r="G83" s="17"/>
      <c r="H83" s="19"/>
      <c r="I83" s="19"/>
      <c r="J83" s="19"/>
      <c r="K83" s="19"/>
      <c r="L83" s="19"/>
      <c r="M83" s="19"/>
      <c r="N83" s="19"/>
      <c r="AA83" s="6"/>
      <c r="AB83" s="10"/>
      <c r="AC83" s="10"/>
      <c r="AD83" s="10"/>
      <c r="AE83" s="104"/>
      <c r="AF83" s="10"/>
      <c r="AG83" s="10"/>
      <c r="AH83" s="86"/>
      <c r="AI83" s="86"/>
      <c r="AJ83" s="86"/>
      <c r="AK83" s="10"/>
      <c r="AL83" s="10"/>
      <c r="AM83" s="10"/>
      <c r="AN83" s="31"/>
      <c r="AO83" s="31"/>
      <c r="AP83" s="31"/>
      <c r="AQ83" s="31"/>
      <c r="AR83" s="31"/>
      <c r="AS83" s="30"/>
      <c r="AT83" s="30"/>
      <c r="AU83" s="31"/>
      <c r="AV83" s="31"/>
      <c r="AW83" s="31"/>
      <c r="AX83" s="31"/>
      <c r="AY83" s="10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</row>
    <row r="84" spans="2:74" s="3" customFormat="1" ht="5.25" customHeight="1" x14ac:dyDescent="0.35">
      <c r="B84" s="17"/>
      <c r="C84" s="19"/>
      <c r="D84" s="19"/>
      <c r="E84" s="19"/>
      <c r="F84" s="19"/>
      <c r="G84" s="19"/>
      <c r="H84" s="17"/>
      <c r="I84" s="17"/>
      <c r="J84" s="18"/>
      <c r="K84" s="18"/>
      <c r="AC84" s="10"/>
      <c r="AD84" s="10"/>
      <c r="AE84" s="104"/>
      <c r="AF84" s="10"/>
      <c r="AG84" s="10"/>
      <c r="AH84" s="86"/>
      <c r="AI84" s="86"/>
      <c r="AJ84" s="86"/>
      <c r="AK84" s="10"/>
      <c r="AL84" s="10"/>
      <c r="AM84" s="10"/>
      <c r="AN84" s="30"/>
      <c r="AO84" s="30"/>
      <c r="AP84" s="30"/>
      <c r="AQ84" s="30"/>
      <c r="AR84" s="30"/>
      <c r="AS84" s="14"/>
      <c r="AT84" s="14"/>
      <c r="AU84" s="30"/>
      <c r="AV84" s="30"/>
      <c r="AW84" s="30"/>
      <c r="AX84" s="30"/>
      <c r="AY84" s="10"/>
      <c r="AZ84" s="6"/>
      <c r="BA84" s="6"/>
      <c r="BB84" s="6"/>
      <c r="BC84" s="6"/>
      <c r="BD84" s="6"/>
      <c r="BE84" s="6"/>
      <c r="BF84" s="6"/>
      <c r="BG84" s="6"/>
    </row>
    <row r="85" spans="2:74" s="3" customFormat="1" ht="12.75" customHeight="1" x14ac:dyDescent="0.35">
      <c r="B85" s="17"/>
      <c r="C85" s="18"/>
      <c r="D85" s="18"/>
      <c r="E85" s="18"/>
      <c r="F85" s="18"/>
      <c r="G85" s="18"/>
      <c r="H85" s="19"/>
      <c r="I85" s="19"/>
      <c r="J85" s="17"/>
      <c r="K85" s="18"/>
      <c r="Y85" s="6"/>
      <c r="Z85" s="6"/>
      <c r="AA85" s="6"/>
      <c r="AB85" s="10"/>
      <c r="AC85" s="10"/>
      <c r="AD85" s="10"/>
      <c r="AE85" s="104"/>
      <c r="AF85" s="10"/>
      <c r="AG85" s="10"/>
      <c r="AH85" s="86"/>
      <c r="AI85" s="86"/>
      <c r="AJ85" s="86"/>
      <c r="AK85" s="10"/>
      <c r="AN85" s="14"/>
      <c r="AO85" s="14"/>
      <c r="AP85" s="14"/>
      <c r="AQ85" s="14"/>
      <c r="AR85" s="14"/>
      <c r="AS85" s="30"/>
      <c r="AT85" s="30"/>
      <c r="AU85" s="14"/>
      <c r="AV85" s="14"/>
      <c r="AW85" s="14"/>
      <c r="AX85" s="14"/>
      <c r="BF85" s="6"/>
      <c r="BG85" s="6"/>
      <c r="BH85" s="6"/>
      <c r="BI85" s="6"/>
      <c r="BJ85" s="6"/>
    </row>
    <row r="86" spans="2:74" s="3" customFormat="1" ht="5.25" customHeight="1" x14ac:dyDescent="0.4">
      <c r="B86" s="18"/>
      <c r="C86" s="17"/>
      <c r="D86" s="17"/>
      <c r="E86" s="17"/>
      <c r="F86" s="17"/>
      <c r="G86" s="17"/>
      <c r="H86" s="18"/>
      <c r="I86" s="18"/>
      <c r="J86" s="20"/>
      <c r="AL86" s="10"/>
      <c r="AM86" s="10"/>
      <c r="AN86" s="30"/>
      <c r="AO86" s="30"/>
      <c r="AP86" s="30"/>
      <c r="AQ86" s="30"/>
      <c r="AR86" s="30"/>
      <c r="AS86" s="14"/>
      <c r="AT86" s="14"/>
      <c r="AU86" s="30"/>
      <c r="AV86" s="30"/>
      <c r="AW86" s="30"/>
      <c r="AX86" s="30"/>
      <c r="AY86" s="10"/>
      <c r="AZ86" s="6"/>
      <c r="BA86" s="6"/>
      <c r="BB86" s="6"/>
      <c r="BC86" s="6"/>
      <c r="BD86" s="6"/>
      <c r="BE86" s="6"/>
    </row>
    <row r="87" spans="2:74" s="3" customFormat="1" ht="13.15" x14ac:dyDescent="0.4">
      <c r="B87" s="17"/>
      <c r="C87" s="21"/>
      <c r="D87" s="20"/>
      <c r="E87" s="20"/>
      <c r="F87" s="20"/>
      <c r="G87" s="20"/>
      <c r="H87" s="17"/>
      <c r="I87" s="17"/>
      <c r="AC87" s="10"/>
      <c r="AD87" s="10"/>
      <c r="AE87" s="104"/>
      <c r="AF87" s="10"/>
      <c r="AG87" s="10"/>
      <c r="AH87" s="86"/>
      <c r="AI87" s="86"/>
      <c r="AJ87" s="86"/>
      <c r="AK87" s="10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BF87" s="6"/>
      <c r="BG87" s="6"/>
    </row>
    <row r="88" spans="2:74" s="3" customFormat="1" ht="5.25" customHeight="1" x14ac:dyDescent="0.4">
      <c r="B88" s="20"/>
      <c r="H88" s="20"/>
      <c r="I88" s="20"/>
      <c r="J88" s="20"/>
      <c r="Y88" s="6"/>
      <c r="Z88" s="6"/>
      <c r="AA88" s="6"/>
      <c r="AB88" s="10"/>
      <c r="AN88" s="14"/>
      <c r="AO88" s="14"/>
      <c r="AP88" s="14"/>
      <c r="AQ88" s="14"/>
      <c r="AR88" s="14"/>
      <c r="AS88" s="30"/>
      <c r="AT88" s="30"/>
      <c r="AU88" s="14"/>
      <c r="AV88" s="14"/>
      <c r="AW88" s="14"/>
      <c r="AX88" s="14"/>
      <c r="BH88" s="6"/>
      <c r="BI88" s="6"/>
      <c r="BJ88" s="6"/>
    </row>
    <row r="89" spans="2:74" s="3" customFormat="1" ht="12.75" customHeight="1" x14ac:dyDescent="0.4">
      <c r="C89" s="20"/>
      <c r="D89" s="20"/>
      <c r="E89" s="20"/>
      <c r="F89" s="20"/>
      <c r="G89" s="20"/>
      <c r="J89" s="20"/>
      <c r="AL89" s="10"/>
      <c r="AM89" s="10"/>
      <c r="AN89" s="30"/>
      <c r="AO89" s="30"/>
      <c r="AP89" s="30"/>
      <c r="AQ89" s="30"/>
      <c r="AR89" s="30"/>
      <c r="AS89" s="14"/>
      <c r="AT89" s="14"/>
      <c r="AU89" s="30"/>
      <c r="AV89" s="30"/>
      <c r="AW89" s="30"/>
      <c r="AX89" s="30"/>
      <c r="AY89" s="10"/>
      <c r="AZ89" s="6"/>
      <c r="BA89" s="6"/>
      <c r="BB89" s="6"/>
      <c r="BC89" s="6"/>
      <c r="BD89" s="6"/>
      <c r="BE89" s="6"/>
    </row>
    <row r="90" spans="2:74" s="3" customFormat="1" ht="9" customHeight="1" x14ac:dyDescent="0.4">
      <c r="B90" s="20"/>
      <c r="C90" s="21"/>
      <c r="D90" s="11"/>
      <c r="E90" s="20"/>
      <c r="F90" s="20"/>
      <c r="G90" s="20"/>
      <c r="H90" s="20"/>
      <c r="I90" s="20"/>
      <c r="J90" s="20"/>
      <c r="AC90" s="10"/>
      <c r="AD90" s="10"/>
      <c r="AE90" s="104"/>
      <c r="AF90" s="10"/>
      <c r="AG90" s="10"/>
      <c r="AH90" s="86"/>
      <c r="AI90" s="86"/>
      <c r="AJ90" s="86"/>
      <c r="AK90" s="10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BF90" s="6"/>
      <c r="BG90" s="6"/>
    </row>
    <row r="91" spans="2:74" s="3" customFormat="1" ht="5.25" customHeight="1" x14ac:dyDescent="0.4">
      <c r="B91" s="20"/>
      <c r="C91" s="21"/>
      <c r="D91" s="11"/>
      <c r="E91" s="20"/>
      <c r="F91" s="20"/>
      <c r="G91" s="20"/>
      <c r="H91" s="20"/>
      <c r="I91" s="20"/>
      <c r="J91" s="20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2:74" s="3" customFormat="1" ht="12.75" customHeight="1" x14ac:dyDescent="0.4">
      <c r="B92" s="20"/>
      <c r="C92" s="21"/>
      <c r="D92" s="11"/>
      <c r="E92" s="20"/>
      <c r="F92" s="20"/>
      <c r="G92" s="20"/>
      <c r="H92" s="20"/>
      <c r="I92" s="20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2:74" s="3" customFormat="1" ht="8.25" customHeight="1" x14ac:dyDescent="0.4">
      <c r="B93" s="20"/>
      <c r="H93" s="20"/>
      <c r="I93" s="20"/>
      <c r="V93" s="22"/>
      <c r="AN93" s="14"/>
      <c r="AO93" s="14"/>
      <c r="AP93" s="14"/>
      <c r="AQ93" s="14"/>
      <c r="AR93" s="14"/>
      <c r="AU93" s="14"/>
      <c r="AV93" s="14"/>
      <c r="AW93" s="14"/>
      <c r="AX93" s="14"/>
      <c r="BK93" s="23"/>
      <c r="BL93" s="23"/>
      <c r="BM93" s="23"/>
      <c r="BN93" s="23"/>
    </row>
    <row r="94" spans="2:74" s="3" customFormat="1" ht="8.25" customHeight="1" x14ac:dyDescent="0.4">
      <c r="O94" s="20"/>
      <c r="P94" s="22"/>
      <c r="Q94" s="22"/>
      <c r="R94" s="22"/>
      <c r="S94" s="22"/>
      <c r="T94" s="22"/>
      <c r="U94" s="22"/>
      <c r="W94" s="22"/>
      <c r="X94" s="22"/>
      <c r="Y94" s="22"/>
      <c r="Z94" s="23"/>
      <c r="AA94" s="23"/>
      <c r="AB94" s="6"/>
      <c r="AS94" s="23"/>
      <c r="AT94" s="23"/>
      <c r="BH94" s="23"/>
      <c r="BI94" s="23"/>
      <c r="BJ94" s="23"/>
    </row>
    <row r="95" spans="2:74" s="3" customFormat="1" ht="8.25" customHeight="1" x14ac:dyDescent="0.4">
      <c r="G95" s="20"/>
      <c r="V95" s="32"/>
      <c r="AL95" s="6"/>
      <c r="AM95" s="24"/>
      <c r="AN95" s="23"/>
      <c r="AO95" s="23"/>
      <c r="AP95" s="23"/>
      <c r="AQ95" s="23"/>
      <c r="AR95" s="23"/>
      <c r="AU95" s="23"/>
      <c r="AV95" s="23"/>
      <c r="AW95" s="23"/>
      <c r="AX95" s="23"/>
      <c r="AY95" s="24"/>
      <c r="AZ95" s="23"/>
      <c r="BA95" s="23"/>
      <c r="BB95" s="23"/>
      <c r="BC95" s="23"/>
      <c r="BD95" s="23"/>
      <c r="BE95" s="23"/>
      <c r="BK95" s="32"/>
      <c r="BL95" s="32"/>
    </row>
    <row r="96" spans="2:74" s="3" customFormat="1" ht="5.25" customHeight="1" x14ac:dyDescent="0.4">
      <c r="J96" s="35"/>
      <c r="K96" s="35"/>
      <c r="L96" s="35"/>
      <c r="M96" s="35"/>
      <c r="N96" s="35"/>
      <c r="O96" s="32"/>
      <c r="P96" s="32"/>
      <c r="Q96" s="32"/>
      <c r="R96" s="32"/>
      <c r="S96" s="32"/>
      <c r="T96" s="32"/>
      <c r="U96" s="32"/>
      <c r="V96" s="7"/>
      <c r="W96" s="32"/>
      <c r="X96" s="32"/>
      <c r="Y96" s="32"/>
      <c r="Z96" s="32"/>
      <c r="AA96" s="32"/>
      <c r="AB96" s="32"/>
      <c r="AC96" s="6"/>
      <c r="AD96" s="6"/>
      <c r="AE96" s="6"/>
      <c r="AF96" s="6"/>
      <c r="AG96" s="6"/>
      <c r="AH96" s="6"/>
      <c r="AI96" s="6"/>
      <c r="AJ96" s="6"/>
      <c r="AK96" s="6"/>
      <c r="AS96" s="32"/>
      <c r="AT96" s="32"/>
      <c r="BF96" s="23"/>
      <c r="BG96" s="23"/>
      <c r="BH96" s="32"/>
      <c r="BI96" s="32"/>
      <c r="BJ96" s="32"/>
      <c r="BO96" s="23"/>
      <c r="BP96" s="23"/>
      <c r="BQ96" s="23"/>
      <c r="BR96" s="23"/>
      <c r="BS96" s="23"/>
      <c r="BT96" s="23"/>
      <c r="BU96" s="23"/>
      <c r="BV96" s="23"/>
    </row>
    <row r="97" spans="2:77" s="3" customFormat="1" ht="13.15" x14ac:dyDescent="0.4">
      <c r="C97" s="35"/>
      <c r="D97" s="35"/>
      <c r="E97" s="35"/>
      <c r="F97" s="35"/>
      <c r="G97" s="35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9"/>
      <c r="AL97" s="32"/>
      <c r="AM97" s="32"/>
      <c r="AN97" s="32"/>
      <c r="AO97" s="32"/>
      <c r="AP97" s="32"/>
      <c r="AQ97" s="32"/>
      <c r="AR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K97" s="12"/>
      <c r="BL97" s="34"/>
      <c r="BM97" s="34"/>
      <c r="BN97" s="34"/>
    </row>
    <row r="98" spans="2:77" s="3" customFormat="1" ht="13.15" x14ac:dyDescent="0.4">
      <c r="B98" s="35"/>
      <c r="C98" s="7"/>
      <c r="D98" s="7"/>
      <c r="E98" s="7"/>
      <c r="F98" s="7"/>
      <c r="G98" s="7"/>
      <c r="H98" s="35"/>
      <c r="I98" s="35"/>
      <c r="J98" s="33"/>
      <c r="K98" s="33"/>
      <c r="L98" s="33"/>
      <c r="M98" s="33"/>
      <c r="N98" s="33"/>
      <c r="P98" s="16"/>
      <c r="Q98" s="9"/>
      <c r="R98" s="9"/>
      <c r="S98" s="9"/>
      <c r="T98" s="9"/>
      <c r="U98" s="9"/>
      <c r="V98" s="9"/>
      <c r="W98" s="9"/>
      <c r="X98" s="9"/>
      <c r="Y98" s="9"/>
      <c r="Z98" s="9"/>
      <c r="AA98" s="16"/>
      <c r="AB98" s="28"/>
      <c r="AC98" s="32"/>
      <c r="AD98" s="32"/>
      <c r="AE98" s="32"/>
      <c r="AF98" s="32"/>
      <c r="AG98" s="32"/>
      <c r="AH98" s="32"/>
      <c r="AI98" s="32"/>
      <c r="AJ98" s="32"/>
      <c r="AK98" s="32"/>
      <c r="AS98" s="29"/>
      <c r="AT98" s="29"/>
      <c r="BF98" s="32"/>
      <c r="BG98" s="32"/>
      <c r="BH98" s="16"/>
      <c r="BI98" s="16"/>
      <c r="BJ98" s="16"/>
      <c r="BK98" s="12"/>
      <c r="BL98" s="34"/>
      <c r="BM98" s="34"/>
      <c r="BN98" s="34"/>
      <c r="BW98" s="10"/>
      <c r="BX98" s="104"/>
      <c r="BY98" s="10"/>
    </row>
    <row r="99" spans="2:77" s="3" customFormat="1" ht="13.15" x14ac:dyDescent="0.4">
      <c r="B99" s="7"/>
      <c r="C99" s="33"/>
      <c r="D99" s="33"/>
      <c r="E99" s="33"/>
      <c r="F99" s="33"/>
      <c r="G99" s="33"/>
      <c r="H99" s="7"/>
      <c r="I99" s="7"/>
      <c r="J99" s="33"/>
      <c r="K99" s="33"/>
      <c r="L99" s="33"/>
      <c r="M99" s="33"/>
      <c r="N99" s="33"/>
      <c r="P99" s="9"/>
      <c r="Q99" s="9"/>
      <c r="R99" s="9"/>
      <c r="S99" s="9"/>
      <c r="T99" s="9"/>
      <c r="U99" s="9"/>
      <c r="W99" s="9"/>
      <c r="X99" s="9"/>
      <c r="Y99" s="9"/>
      <c r="Z99" s="9"/>
      <c r="AA99" s="28"/>
      <c r="AB99" s="28"/>
      <c r="AL99" s="28"/>
      <c r="AM99" s="15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15"/>
      <c r="AZ99" s="16"/>
      <c r="BA99" s="16"/>
      <c r="BB99" s="16"/>
      <c r="BC99" s="16"/>
      <c r="BD99" s="16"/>
      <c r="BE99" s="16"/>
      <c r="BH99" s="16"/>
      <c r="BI99" s="16"/>
      <c r="BJ99" s="16"/>
    </row>
    <row r="100" spans="2:77" s="3" customFormat="1" ht="13.15" x14ac:dyDescent="0.4">
      <c r="B100" s="33"/>
      <c r="C100" s="33"/>
      <c r="D100" s="33"/>
      <c r="E100" s="33"/>
      <c r="F100" s="33"/>
      <c r="G100" s="33"/>
      <c r="H100" s="33"/>
      <c r="I100" s="33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15"/>
      <c r="AN100" s="29"/>
      <c r="AO100" s="29"/>
      <c r="AP100" s="29"/>
      <c r="AQ100" s="29"/>
      <c r="AR100" s="29"/>
      <c r="AU100" s="29"/>
      <c r="AV100" s="29"/>
      <c r="AW100" s="29"/>
      <c r="AX100" s="29"/>
      <c r="AY100" s="15"/>
      <c r="AZ100" s="16"/>
      <c r="BA100" s="16"/>
      <c r="BB100" s="16"/>
      <c r="BC100" s="16"/>
      <c r="BD100" s="16"/>
      <c r="BE100" s="16"/>
      <c r="BF100" s="16"/>
      <c r="BG100" s="16"/>
      <c r="BO100" s="34"/>
      <c r="BP100" s="34"/>
      <c r="BQ100" s="34"/>
      <c r="BR100" s="34"/>
      <c r="BS100" s="34"/>
      <c r="BT100" s="34"/>
      <c r="BU100" s="34"/>
      <c r="BV100" s="34"/>
    </row>
    <row r="101" spans="2:77" s="3" customFormat="1" ht="12.75" customHeight="1" x14ac:dyDescent="0.4">
      <c r="B101" s="33"/>
      <c r="H101" s="33"/>
      <c r="I101" s="33"/>
      <c r="J101" s="18"/>
      <c r="K101" s="18"/>
      <c r="Y101" s="6"/>
      <c r="Z101" s="6"/>
      <c r="AA101" s="6"/>
      <c r="AB101" s="6"/>
      <c r="AC101" s="28"/>
      <c r="AD101" s="28"/>
      <c r="AE101" s="28"/>
      <c r="AF101" s="28"/>
      <c r="AG101" s="28"/>
      <c r="AH101" s="28"/>
      <c r="AI101" s="28"/>
      <c r="AJ101" s="28"/>
      <c r="AK101" s="28"/>
      <c r="AS101" s="10"/>
      <c r="AT101" s="10"/>
      <c r="BF101" s="16"/>
      <c r="BG101" s="16"/>
      <c r="BO101" s="34"/>
      <c r="BP101" s="34"/>
      <c r="BQ101" s="34"/>
      <c r="BR101" s="34"/>
      <c r="BS101" s="34"/>
      <c r="BT101" s="34"/>
      <c r="BU101" s="34"/>
      <c r="BV101" s="34"/>
    </row>
    <row r="102" spans="2:77" s="3" customFormat="1" ht="12.75" customHeight="1" x14ac:dyDescent="0.35">
      <c r="C102" s="17"/>
      <c r="D102" s="17"/>
      <c r="E102" s="17"/>
      <c r="F102" s="17"/>
      <c r="G102" s="17"/>
      <c r="J102" s="18"/>
      <c r="K102" s="18"/>
      <c r="Y102" s="6"/>
      <c r="Z102" s="6"/>
      <c r="AA102" s="6"/>
      <c r="AB102" s="10"/>
      <c r="AL102" s="6"/>
      <c r="AM102" s="10"/>
      <c r="AN102" s="10"/>
      <c r="AO102" s="10"/>
      <c r="AP102" s="10"/>
      <c r="AQ102" s="10"/>
      <c r="AR102" s="10"/>
      <c r="AS102" s="30"/>
      <c r="AT102" s="30"/>
      <c r="AU102" s="10"/>
      <c r="AV102" s="6"/>
      <c r="AW102" s="6"/>
      <c r="AX102" s="10"/>
      <c r="AY102" s="10"/>
      <c r="AZ102" s="10"/>
      <c r="BA102" s="10"/>
      <c r="BB102" s="10"/>
      <c r="BC102" s="10"/>
      <c r="BD102" s="10"/>
      <c r="BE102" s="10"/>
      <c r="BH102" s="6"/>
      <c r="BI102" s="6"/>
      <c r="BJ102" s="6"/>
    </row>
    <row r="103" spans="2:77" s="3" customFormat="1" x14ac:dyDescent="0.35">
      <c r="B103" s="17"/>
      <c r="C103" s="17"/>
      <c r="D103" s="19"/>
      <c r="E103" s="17"/>
      <c r="F103" s="17"/>
      <c r="G103" s="17"/>
      <c r="H103" s="17"/>
      <c r="I103" s="17"/>
      <c r="J103" s="18"/>
      <c r="K103" s="18"/>
      <c r="Y103" s="6"/>
      <c r="Z103" s="6"/>
      <c r="AA103" s="6"/>
      <c r="AB103" s="10"/>
      <c r="AC103" s="6"/>
      <c r="AD103" s="6"/>
      <c r="AE103" s="6"/>
      <c r="AF103" s="6"/>
      <c r="AG103" s="6"/>
      <c r="AH103" s="6"/>
      <c r="AI103" s="6"/>
      <c r="AJ103" s="6"/>
      <c r="AL103" s="10"/>
      <c r="AM103" s="1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10"/>
      <c r="AZ103" s="6"/>
      <c r="BA103" s="6"/>
      <c r="BB103" s="6"/>
      <c r="BC103" s="6"/>
      <c r="BD103" s="6"/>
      <c r="BE103" s="6"/>
      <c r="BF103" s="10"/>
      <c r="BG103" s="10"/>
      <c r="BH103" s="6"/>
      <c r="BI103" s="6"/>
      <c r="BJ103" s="6"/>
    </row>
    <row r="104" spans="2:77" s="3" customFormat="1" ht="5.25" customHeight="1" x14ac:dyDescent="0.35">
      <c r="B104" s="17"/>
      <c r="C104" s="17"/>
      <c r="D104" s="19"/>
      <c r="E104" s="17"/>
      <c r="F104" s="17"/>
      <c r="G104" s="17"/>
      <c r="H104" s="17"/>
      <c r="I104" s="17"/>
      <c r="J104" s="18"/>
      <c r="K104" s="18"/>
      <c r="AC104" s="10"/>
      <c r="AD104" s="10"/>
      <c r="AE104" s="104"/>
      <c r="AF104" s="10"/>
      <c r="AG104" s="10"/>
      <c r="AH104" s="86"/>
      <c r="AI104" s="86"/>
      <c r="AJ104" s="86"/>
      <c r="AK104" s="10"/>
      <c r="AL104" s="10"/>
      <c r="AM104" s="10"/>
      <c r="AN104" s="30"/>
      <c r="AO104" s="30"/>
      <c r="AP104" s="30"/>
      <c r="AQ104" s="30"/>
      <c r="AR104" s="30"/>
      <c r="AS104" s="14"/>
      <c r="AT104" s="14"/>
      <c r="AU104" s="30"/>
      <c r="AV104" s="30"/>
      <c r="AW104" s="30"/>
      <c r="AX104" s="30"/>
      <c r="AY104" s="6"/>
      <c r="AZ104" s="6"/>
      <c r="BA104" s="6"/>
      <c r="BB104" s="6"/>
      <c r="BC104" s="6"/>
      <c r="BD104" s="6"/>
      <c r="BE104" s="6"/>
      <c r="BF104" s="6"/>
      <c r="BG104" s="6"/>
    </row>
    <row r="105" spans="2:77" s="3" customFormat="1" x14ac:dyDescent="0.35">
      <c r="B105" s="17"/>
      <c r="C105" s="18"/>
      <c r="D105" s="18"/>
      <c r="E105" s="18"/>
      <c r="F105" s="18"/>
      <c r="G105" s="18"/>
      <c r="H105" s="17"/>
      <c r="I105" s="17"/>
      <c r="J105" s="19"/>
      <c r="K105" s="19"/>
      <c r="L105" s="19"/>
      <c r="M105" s="19"/>
      <c r="N105" s="19"/>
      <c r="Y105" s="6"/>
      <c r="Z105" s="6"/>
      <c r="AA105" s="6"/>
      <c r="AB105" s="10"/>
      <c r="AC105" s="10"/>
      <c r="AD105" s="10"/>
      <c r="AE105" s="104"/>
      <c r="AF105" s="10"/>
      <c r="AG105" s="10"/>
      <c r="AH105" s="86"/>
      <c r="AI105" s="86"/>
      <c r="AJ105" s="86"/>
      <c r="AK105" s="10"/>
      <c r="AN105" s="14"/>
      <c r="AO105" s="14"/>
      <c r="AP105" s="14"/>
      <c r="AQ105" s="14"/>
      <c r="AR105" s="14"/>
      <c r="AS105" s="30"/>
      <c r="AT105" s="30"/>
      <c r="AU105" s="14"/>
      <c r="AV105" s="14"/>
      <c r="AW105" s="14"/>
      <c r="AX105" s="14"/>
      <c r="BF105" s="6"/>
      <c r="BG105" s="6"/>
      <c r="BH105" s="6"/>
      <c r="BI105" s="6"/>
      <c r="BJ105" s="6"/>
    </row>
    <row r="106" spans="2:77" s="3" customFormat="1" ht="12.75" customHeight="1" x14ac:dyDescent="0.35">
      <c r="B106" s="18"/>
      <c r="C106" s="19"/>
      <c r="D106" s="19"/>
      <c r="E106" s="19"/>
      <c r="F106" s="19"/>
      <c r="G106" s="19"/>
      <c r="H106" s="18"/>
      <c r="I106" s="18"/>
      <c r="J106" s="17"/>
      <c r="K106" s="18"/>
      <c r="Y106" s="6"/>
      <c r="Z106" s="6"/>
      <c r="AA106" s="6"/>
      <c r="AB106" s="10"/>
      <c r="AL106" s="10"/>
      <c r="AM106" s="10"/>
      <c r="AN106" s="30"/>
      <c r="AO106" s="30"/>
      <c r="AP106" s="30"/>
      <c r="AQ106" s="30"/>
      <c r="AR106" s="30"/>
      <c r="AS106" s="31"/>
      <c r="AT106" s="31"/>
      <c r="AU106" s="30"/>
      <c r="AV106" s="30"/>
      <c r="AW106" s="30"/>
      <c r="AX106" s="30"/>
      <c r="AY106" s="10"/>
      <c r="AZ106" s="6"/>
      <c r="BA106" s="6"/>
      <c r="BB106" s="6"/>
      <c r="BC106" s="6"/>
      <c r="BD106" s="6"/>
      <c r="BE106" s="6"/>
      <c r="BH106" s="6"/>
      <c r="BI106" s="6"/>
      <c r="BJ106" s="6"/>
    </row>
    <row r="107" spans="2:77" s="3" customFormat="1" x14ac:dyDescent="0.35">
      <c r="B107" s="17"/>
      <c r="C107" s="17"/>
      <c r="D107" s="17"/>
      <c r="E107" s="17"/>
      <c r="F107" s="17"/>
      <c r="G107" s="17"/>
      <c r="H107" s="19"/>
      <c r="I107" s="19"/>
      <c r="J107" s="19"/>
      <c r="K107" s="19"/>
      <c r="L107" s="19"/>
      <c r="M107" s="19"/>
      <c r="N107" s="19"/>
      <c r="AA107" s="6"/>
      <c r="AB107" s="10"/>
      <c r="AC107" s="10"/>
      <c r="AD107" s="10"/>
      <c r="AE107" s="104"/>
      <c r="AF107" s="10"/>
      <c r="AG107" s="10"/>
      <c r="AH107" s="86"/>
      <c r="AI107" s="86"/>
      <c r="AJ107" s="86"/>
      <c r="AK107" s="10"/>
      <c r="AL107" s="10"/>
      <c r="AM107" s="10"/>
      <c r="AN107" s="31"/>
      <c r="AO107" s="31"/>
      <c r="AP107" s="31"/>
      <c r="AQ107" s="31"/>
      <c r="AR107" s="31"/>
      <c r="AS107" s="30"/>
      <c r="AT107" s="30"/>
      <c r="AU107" s="31"/>
      <c r="AV107" s="31"/>
      <c r="AW107" s="31"/>
      <c r="AX107" s="31"/>
      <c r="AY107" s="10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</row>
    <row r="108" spans="2:77" s="3" customFormat="1" ht="5.25" customHeight="1" x14ac:dyDescent="0.35">
      <c r="B108" s="17"/>
      <c r="C108" s="19"/>
      <c r="D108" s="19"/>
      <c r="E108" s="19"/>
      <c r="F108" s="19"/>
      <c r="G108" s="19"/>
      <c r="H108" s="17"/>
      <c r="I108" s="17"/>
      <c r="J108" s="18"/>
      <c r="K108" s="18"/>
      <c r="AC108" s="10"/>
      <c r="AD108" s="10"/>
      <c r="AE108" s="104"/>
      <c r="AF108" s="10"/>
      <c r="AG108" s="10"/>
      <c r="AH108" s="86"/>
      <c r="AI108" s="86"/>
      <c r="AJ108" s="86"/>
      <c r="AK108" s="10"/>
      <c r="AL108" s="10"/>
      <c r="AM108" s="10"/>
      <c r="AN108" s="30"/>
      <c r="AO108" s="30"/>
      <c r="AP108" s="30"/>
      <c r="AQ108" s="30"/>
      <c r="AR108" s="30"/>
      <c r="AS108" s="14"/>
      <c r="AT108" s="14"/>
      <c r="AU108" s="30"/>
      <c r="AV108" s="30"/>
      <c r="AW108" s="30"/>
      <c r="AX108" s="30"/>
      <c r="AY108" s="10"/>
      <c r="AZ108" s="6"/>
      <c r="BA108" s="6"/>
      <c r="BB108" s="6"/>
      <c r="BC108" s="6"/>
      <c r="BD108" s="6"/>
      <c r="BE108" s="6"/>
      <c r="BF108" s="6"/>
      <c r="BG108" s="6"/>
    </row>
    <row r="109" spans="2:77" s="3" customFormat="1" ht="12.75" customHeight="1" x14ac:dyDescent="0.35">
      <c r="B109" s="17"/>
      <c r="C109" s="18"/>
      <c r="D109" s="18"/>
      <c r="E109" s="18"/>
      <c r="F109" s="18"/>
      <c r="G109" s="18"/>
      <c r="H109" s="19"/>
      <c r="I109" s="19"/>
      <c r="J109" s="17"/>
      <c r="K109" s="18"/>
      <c r="Y109" s="6"/>
      <c r="Z109" s="6"/>
      <c r="AA109" s="6"/>
      <c r="AB109" s="10"/>
      <c r="AC109" s="10"/>
      <c r="AD109" s="10"/>
      <c r="AE109" s="104"/>
      <c r="AF109" s="10"/>
      <c r="AG109" s="10"/>
      <c r="AH109" s="86"/>
      <c r="AI109" s="86"/>
      <c r="AJ109" s="86"/>
      <c r="AK109" s="10"/>
      <c r="AN109" s="14"/>
      <c r="AO109" s="14"/>
      <c r="AP109" s="14"/>
      <c r="AQ109" s="14"/>
      <c r="AR109" s="14"/>
      <c r="AS109" s="30"/>
      <c r="AT109" s="30"/>
      <c r="AU109" s="14"/>
      <c r="AV109" s="14"/>
      <c r="AW109" s="14"/>
      <c r="AX109" s="14"/>
      <c r="BF109" s="6"/>
      <c r="BG109" s="6"/>
      <c r="BH109" s="6"/>
      <c r="BI109" s="6"/>
      <c r="BJ109" s="6"/>
    </row>
    <row r="110" spans="2:77" s="3" customFormat="1" ht="5.25" customHeight="1" x14ac:dyDescent="0.4">
      <c r="B110" s="18"/>
      <c r="C110" s="17"/>
      <c r="D110" s="17"/>
      <c r="E110" s="17"/>
      <c r="F110" s="17"/>
      <c r="G110" s="17"/>
      <c r="H110" s="18"/>
      <c r="I110" s="18"/>
      <c r="J110" s="20"/>
      <c r="AL110" s="10"/>
      <c r="AM110" s="10"/>
      <c r="AN110" s="30"/>
      <c r="AO110" s="30"/>
      <c r="AP110" s="30"/>
      <c r="AQ110" s="30"/>
      <c r="AR110" s="30"/>
      <c r="AS110" s="14"/>
      <c r="AT110" s="14"/>
      <c r="AU110" s="30"/>
      <c r="AV110" s="30"/>
      <c r="AW110" s="30"/>
      <c r="AX110" s="30"/>
      <c r="AY110" s="10"/>
      <c r="AZ110" s="6"/>
      <c r="BA110" s="6"/>
      <c r="BB110" s="6"/>
      <c r="BC110" s="6"/>
      <c r="BD110" s="6"/>
      <c r="BE110" s="6"/>
    </row>
    <row r="111" spans="2:77" s="3" customFormat="1" ht="13.15" x14ac:dyDescent="0.4">
      <c r="B111" s="17"/>
      <c r="C111" s="21"/>
      <c r="D111" s="20"/>
      <c r="E111" s="20"/>
      <c r="F111" s="20"/>
      <c r="G111" s="20"/>
      <c r="H111" s="17"/>
      <c r="I111" s="17"/>
      <c r="AC111" s="10"/>
      <c r="AD111" s="10"/>
      <c r="AE111" s="104"/>
      <c r="AF111" s="10"/>
      <c r="AG111" s="10"/>
      <c r="AH111" s="86"/>
      <c r="AI111" s="86"/>
      <c r="AJ111" s="86"/>
      <c r="AK111" s="10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BF111" s="6"/>
      <c r="BG111" s="6"/>
    </row>
    <row r="112" spans="2:77" s="3" customFormat="1" ht="5.25" customHeight="1" x14ac:dyDescent="0.4">
      <c r="B112" s="20"/>
      <c r="H112" s="20"/>
      <c r="I112" s="20"/>
      <c r="J112" s="20"/>
      <c r="Y112" s="6"/>
      <c r="Z112" s="6"/>
      <c r="AA112" s="6"/>
      <c r="AB112" s="10"/>
      <c r="AN112" s="14"/>
      <c r="AO112" s="14"/>
      <c r="AP112" s="14"/>
      <c r="AQ112" s="14"/>
      <c r="AR112" s="14"/>
      <c r="AS112" s="30"/>
      <c r="AT112" s="30"/>
      <c r="AU112" s="14"/>
      <c r="AV112" s="14"/>
      <c r="AW112" s="14"/>
      <c r="AX112" s="14"/>
      <c r="BH112" s="6"/>
      <c r="BI112" s="6"/>
      <c r="BJ112" s="6"/>
    </row>
    <row r="113" spans="2:74" s="3" customFormat="1" ht="12.75" customHeight="1" x14ac:dyDescent="0.4">
      <c r="C113" s="20"/>
      <c r="D113" s="20"/>
      <c r="E113" s="20"/>
      <c r="F113" s="20"/>
      <c r="G113" s="20"/>
      <c r="J113" s="20"/>
      <c r="AL113" s="10"/>
      <c r="AM113" s="10"/>
      <c r="AN113" s="30"/>
      <c r="AO113" s="30"/>
      <c r="AP113" s="30"/>
      <c r="AQ113" s="30"/>
      <c r="AR113" s="30"/>
      <c r="AS113" s="14"/>
      <c r="AT113" s="14"/>
      <c r="AU113" s="30"/>
      <c r="AV113" s="30"/>
      <c r="AW113" s="30"/>
      <c r="AX113" s="30"/>
      <c r="AY113" s="10"/>
      <c r="AZ113" s="6"/>
      <c r="BA113" s="6"/>
      <c r="BB113" s="6"/>
      <c r="BC113" s="6"/>
      <c r="BD113" s="6"/>
      <c r="BE113" s="6"/>
    </row>
    <row r="114" spans="2:74" s="3" customFormat="1" ht="9" customHeight="1" x14ac:dyDescent="0.4">
      <c r="B114" s="20"/>
      <c r="C114" s="21"/>
      <c r="D114" s="11"/>
      <c r="E114" s="20"/>
      <c r="F114" s="20"/>
      <c r="G114" s="20"/>
      <c r="H114" s="20"/>
      <c r="I114" s="20"/>
      <c r="J114" s="20"/>
      <c r="AC114" s="10"/>
      <c r="AD114" s="10"/>
      <c r="AE114" s="104"/>
      <c r="AF114" s="10"/>
      <c r="AG114" s="10"/>
      <c r="AH114" s="86"/>
      <c r="AI114" s="86"/>
      <c r="AJ114" s="86"/>
      <c r="AK114" s="10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BF114" s="6"/>
      <c r="BG114" s="6"/>
    </row>
    <row r="115" spans="2:74" s="3" customFormat="1" ht="5.25" customHeight="1" x14ac:dyDescent="0.4">
      <c r="B115" s="20"/>
      <c r="C115" s="21"/>
      <c r="D115" s="11"/>
      <c r="E115" s="20"/>
      <c r="F115" s="20"/>
      <c r="G115" s="20"/>
      <c r="H115" s="20"/>
      <c r="I115" s="20"/>
      <c r="J115" s="20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2:74" s="3" customFormat="1" ht="12.75" customHeight="1" x14ac:dyDescent="0.4">
      <c r="B116" s="20"/>
      <c r="C116" s="21"/>
      <c r="D116" s="11"/>
      <c r="E116" s="20"/>
      <c r="F116" s="20"/>
      <c r="G116" s="20"/>
      <c r="H116" s="20"/>
      <c r="I116" s="20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2:74" s="3" customFormat="1" ht="8.25" customHeight="1" x14ac:dyDescent="0.4">
      <c r="B117" s="20"/>
      <c r="H117" s="20"/>
      <c r="I117" s="20"/>
      <c r="V117" s="22"/>
      <c r="AN117" s="14"/>
      <c r="AO117" s="14"/>
      <c r="AP117" s="14"/>
      <c r="AQ117" s="14"/>
      <c r="AR117" s="14"/>
      <c r="AU117" s="14"/>
      <c r="AV117" s="14"/>
      <c r="AW117" s="14"/>
      <c r="AX117" s="14"/>
      <c r="BK117" s="23"/>
      <c r="BL117" s="23"/>
      <c r="BM117" s="23"/>
      <c r="BN117" s="23"/>
    </row>
    <row r="118" spans="2:74" s="3" customFormat="1" ht="8.25" customHeight="1" x14ac:dyDescent="0.4">
      <c r="O118" s="20"/>
      <c r="P118" s="22"/>
      <c r="Q118" s="22"/>
      <c r="R118" s="22"/>
      <c r="S118" s="22"/>
      <c r="T118" s="22"/>
      <c r="U118" s="22"/>
      <c r="W118" s="22"/>
      <c r="X118" s="22"/>
      <c r="Y118" s="22"/>
      <c r="Z118" s="23"/>
      <c r="AA118" s="23"/>
      <c r="AB118" s="6"/>
      <c r="AS118" s="23"/>
      <c r="AT118" s="23"/>
      <c r="BH118" s="23"/>
      <c r="BI118" s="23"/>
      <c r="BJ118" s="23"/>
    </row>
    <row r="119" spans="2:74" s="3" customFormat="1" ht="8.25" customHeight="1" x14ac:dyDescent="0.4">
      <c r="G119" s="20"/>
      <c r="V119" s="32"/>
      <c r="AL119" s="6"/>
      <c r="AM119" s="24"/>
      <c r="AN119" s="23"/>
      <c r="AO119" s="23"/>
      <c r="AP119" s="23"/>
      <c r="AQ119" s="23"/>
      <c r="AR119" s="23"/>
      <c r="AU119" s="23"/>
      <c r="AV119" s="23"/>
      <c r="AW119" s="23"/>
      <c r="AX119" s="23"/>
      <c r="AY119" s="24"/>
      <c r="AZ119" s="23"/>
      <c r="BA119" s="23"/>
      <c r="BB119" s="23"/>
      <c r="BC119" s="23"/>
      <c r="BD119" s="23"/>
      <c r="BE119" s="23"/>
      <c r="BK119" s="32"/>
      <c r="BL119" s="32"/>
    </row>
    <row r="120" spans="2:74" s="3" customFormat="1" ht="5.25" customHeight="1" x14ac:dyDescent="0.4">
      <c r="J120" s="35"/>
      <c r="K120" s="35"/>
      <c r="L120" s="35"/>
      <c r="M120" s="35"/>
      <c r="N120" s="35"/>
      <c r="O120" s="32"/>
      <c r="P120" s="32"/>
      <c r="Q120" s="32"/>
      <c r="R120" s="32"/>
      <c r="S120" s="32"/>
      <c r="T120" s="32"/>
      <c r="U120" s="32"/>
      <c r="V120" s="7"/>
      <c r="W120" s="32"/>
      <c r="X120" s="32"/>
      <c r="Y120" s="32"/>
      <c r="Z120" s="32"/>
      <c r="AA120" s="32"/>
      <c r="AB120" s="32"/>
      <c r="AC120" s="6"/>
      <c r="AD120" s="6"/>
      <c r="AE120" s="6"/>
      <c r="AF120" s="6"/>
      <c r="AG120" s="6"/>
      <c r="AH120" s="6"/>
      <c r="AI120" s="6"/>
      <c r="AJ120" s="6"/>
      <c r="AK120" s="6"/>
      <c r="AS120" s="32"/>
      <c r="AT120" s="32"/>
      <c r="BF120" s="23"/>
      <c r="BG120" s="23"/>
      <c r="BH120" s="32"/>
      <c r="BI120" s="32"/>
      <c r="BJ120" s="32"/>
      <c r="BO120" s="23"/>
      <c r="BP120" s="23"/>
      <c r="BQ120" s="23"/>
      <c r="BR120" s="23"/>
      <c r="BS120" s="23"/>
      <c r="BT120" s="23"/>
      <c r="BU120" s="23"/>
      <c r="BV120" s="23"/>
    </row>
    <row r="121" spans="2:74" s="3" customFormat="1" ht="13.15" x14ac:dyDescent="0.4">
      <c r="C121" s="35"/>
      <c r="D121" s="35"/>
      <c r="E121" s="35"/>
      <c r="F121" s="35"/>
      <c r="G121" s="35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9"/>
      <c r="AL121" s="32"/>
      <c r="AM121" s="32"/>
      <c r="AN121" s="32"/>
      <c r="AO121" s="32"/>
      <c r="AP121" s="32"/>
      <c r="AQ121" s="32"/>
      <c r="AR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K121" s="12"/>
      <c r="BL121" s="34"/>
      <c r="BM121" s="34"/>
      <c r="BN121" s="34"/>
    </row>
    <row r="122" spans="2:74" s="3" customFormat="1" ht="13.15" x14ac:dyDescent="0.4">
      <c r="B122" s="35"/>
      <c r="C122" s="7"/>
      <c r="D122" s="7"/>
      <c r="E122" s="7"/>
      <c r="F122" s="7"/>
      <c r="G122" s="7"/>
      <c r="H122" s="35"/>
      <c r="I122" s="35"/>
      <c r="J122" s="33"/>
      <c r="K122" s="33"/>
      <c r="L122" s="33"/>
      <c r="M122" s="33"/>
      <c r="N122" s="33"/>
      <c r="P122" s="16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16"/>
      <c r="AB122" s="28"/>
      <c r="AC122" s="32"/>
      <c r="AD122" s="32"/>
      <c r="AE122" s="32"/>
      <c r="AF122" s="32"/>
      <c r="AG122" s="32"/>
      <c r="AH122" s="32"/>
      <c r="AI122" s="32"/>
      <c r="AJ122" s="32"/>
      <c r="AK122" s="32"/>
      <c r="AS122" s="29"/>
      <c r="AT122" s="29"/>
      <c r="BF122" s="32"/>
      <c r="BG122" s="32"/>
      <c r="BH122" s="16"/>
      <c r="BI122" s="16"/>
      <c r="BJ122" s="16"/>
      <c r="BK122" s="12"/>
      <c r="BL122" s="34"/>
      <c r="BM122" s="34"/>
      <c r="BN122" s="34"/>
    </row>
    <row r="123" spans="2:74" s="3" customFormat="1" ht="13.15" x14ac:dyDescent="0.4">
      <c r="B123" s="7"/>
      <c r="C123" s="33"/>
      <c r="D123" s="33"/>
      <c r="E123" s="33"/>
      <c r="F123" s="33"/>
      <c r="G123" s="33"/>
      <c r="H123" s="7"/>
      <c r="I123" s="7"/>
      <c r="J123" s="33"/>
      <c r="K123" s="33"/>
      <c r="L123" s="33"/>
      <c r="M123" s="33"/>
      <c r="N123" s="33"/>
      <c r="P123" s="9"/>
      <c r="Q123" s="9"/>
      <c r="R123" s="9"/>
      <c r="S123" s="9"/>
      <c r="T123" s="9"/>
      <c r="U123" s="9"/>
      <c r="W123" s="9"/>
      <c r="X123" s="9"/>
      <c r="Y123" s="9"/>
      <c r="Z123" s="9"/>
      <c r="AA123" s="28"/>
      <c r="AB123" s="28"/>
      <c r="AL123" s="28"/>
      <c r="AM123" s="15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15"/>
      <c r="AZ123" s="16"/>
      <c r="BA123" s="16"/>
      <c r="BB123" s="16"/>
      <c r="BC123" s="16"/>
      <c r="BD123" s="16"/>
      <c r="BE123" s="16"/>
      <c r="BH123" s="16"/>
      <c r="BI123" s="16"/>
      <c r="BJ123" s="16"/>
    </row>
    <row r="124" spans="2:74" s="3" customFormat="1" ht="13.15" x14ac:dyDescent="0.4">
      <c r="B124" s="33"/>
      <c r="C124" s="33"/>
      <c r="D124" s="33"/>
      <c r="E124" s="33"/>
      <c r="F124" s="33"/>
      <c r="G124" s="33"/>
      <c r="H124" s="33"/>
      <c r="I124" s="33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15"/>
      <c r="AN124" s="29"/>
      <c r="AO124" s="29"/>
      <c r="AP124" s="29"/>
      <c r="AQ124" s="29"/>
      <c r="AR124" s="29"/>
      <c r="AU124" s="29"/>
      <c r="AV124" s="29"/>
      <c r="AW124" s="29"/>
      <c r="AX124" s="29"/>
      <c r="AY124" s="15"/>
      <c r="AZ124" s="16"/>
      <c r="BA124" s="16"/>
      <c r="BB124" s="16"/>
      <c r="BC124" s="16"/>
      <c r="BD124" s="16"/>
      <c r="BE124" s="16"/>
      <c r="BF124" s="16"/>
      <c r="BG124" s="16"/>
      <c r="BO124" s="34"/>
      <c r="BP124" s="34"/>
      <c r="BQ124" s="34"/>
      <c r="BR124" s="34"/>
      <c r="BS124" s="34"/>
      <c r="BT124" s="34"/>
      <c r="BU124" s="34"/>
      <c r="BV124" s="34"/>
    </row>
    <row r="125" spans="2:74" s="3" customFormat="1" ht="13.15" x14ac:dyDescent="0.4">
      <c r="B125" s="33"/>
      <c r="H125" s="33"/>
      <c r="I125" s="33"/>
      <c r="J125" s="18"/>
      <c r="K125" s="18"/>
      <c r="Y125" s="6"/>
      <c r="Z125" s="6"/>
      <c r="AA125" s="6"/>
      <c r="AB125" s="6"/>
      <c r="AC125" s="28"/>
      <c r="AD125" s="28"/>
      <c r="AE125" s="28"/>
      <c r="AF125" s="28"/>
      <c r="AG125" s="28"/>
      <c r="AH125" s="28"/>
      <c r="AI125" s="28"/>
      <c r="AJ125" s="28"/>
      <c r="AK125" s="28"/>
      <c r="AS125" s="10"/>
      <c r="AT125" s="10"/>
      <c r="BF125" s="16"/>
      <c r="BG125" s="16"/>
      <c r="BO125" s="34"/>
      <c r="BP125" s="34"/>
      <c r="BQ125" s="34"/>
      <c r="BR125" s="34"/>
      <c r="BS125" s="34"/>
      <c r="BT125" s="34"/>
      <c r="BU125" s="34"/>
      <c r="BV125" s="34"/>
    </row>
    <row r="126" spans="2:74" s="3" customFormat="1" ht="12.75" customHeight="1" x14ac:dyDescent="0.35">
      <c r="C126" s="17"/>
      <c r="D126" s="17"/>
      <c r="E126" s="17"/>
      <c r="F126" s="17"/>
      <c r="G126" s="17"/>
      <c r="J126" s="18"/>
      <c r="K126" s="18"/>
      <c r="Y126" s="6"/>
      <c r="Z126" s="6"/>
      <c r="AA126" s="6"/>
      <c r="AB126" s="10"/>
      <c r="AL126" s="6"/>
      <c r="AM126" s="10"/>
      <c r="AN126" s="10"/>
      <c r="AO126" s="10"/>
      <c r="AP126" s="10"/>
      <c r="AQ126" s="10"/>
      <c r="AR126" s="10"/>
      <c r="AS126" s="30"/>
      <c r="AT126" s="30"/>
      <c r="AU126" s="10"/>
      <c r="AV126" s="6"/>
      <c r="AW126" s="6"/>
      <c r="AX126" s="10"/>
      <c r="AY126" s="10"/>
      <c r="AZ126" s="10"/>
      <c r="BA126" s="10"/>
      <c r="BB126" s="10"/>
      <c r="BC126" s="10"/>
      <c r="BD126" s="10"/>
      <c r="BE126" s="10"/>
      <c r="BH126" s="6"/>
      <c r="BI126" s="6"/>
      <c r="BJ126" s="6"/>
    </row>
    <row r="127" spans="2:74" s="3" customFormat="1" x14ac:dyDescent="0.35">
      <c r="B127" s="17"/>
      <c r="C127" s="17"/>
      <c r="D127" s="19"/>
      <c r="E127" s="17"/>
      <c r="F127" s="17"/>
      <c r="G127" s="17"/>
      <c r="H127" s="17"/>
      <c r="I127" s="17"/>
      <c r="J127" s="18"/>
      <c r="K127" s="18"/>
      <c r="Y127" s="6"/>
      <c r="Z127" s="6"/>
      <c r="AA127" s="6"/>
      <c r="AB127" s="10"/>
      <c r="AC127" s="6"/>
      <c r="AD127" s="6"/>
      <c r="AE127" s="6"/>
      <c r="AF127" s="6"/>
      <c r="AG127" s="6"/>
      <c r="AH127" s="6"/>
      <c r="AI127" s="6"/>
      <c r="AJ127" s="6"/>
      <c r="AL127" s="10"/>
      <c r="AM127" s="1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10"/>
      <c r="AZ127" s="6"/>
      <c r="BA127" s="6"/>
      <c r="BB127" s="6"/>
      <c r="BC127" s="6"/>
      <c r="BD127" s="6"/>
      <c r="BE127" s="6"/>
      <c r="BF127" s="10"/>
      <c r="BG127" s="10"/>
      <c r="BH127" s="6"/>
      <c r="BI127" s="6"/>
      <c r="BJ127" s="6"/>
    </row>
    <row r="128" spans="2:74" s="3" customFormat="1" ht="6.75" customHeight="1" x14ac:dyDescent="0.35">
      <c r="B128" s="17"/>
      <c r="C128" s="17"/>
      <c r="D128" s="19"/>
      <c r="E128" s="17"/>
      <c r="F128" s="17"/>
      <c r="G128" s="17"/>
      <c r="H128" s="17"/>
      <c r="I128" s="17"/>
      <c r="J128" s="18"/>
      <c r="K128" s="18"/>
      <c r="AC128" s="10"/>
      <c r="AD128" s="10"/>
      <c r="AE128" s="104"/>
      <c r="AF128" s="10"/>
      <c r="AG128" s="10"/>
      <c r="AH128" s="86"/>
      <c r="AI128" s="86"/>
      <c r="AJ128" s="86"/>
      <c r="AK128" s="10"/>
      <c r="AL128" s="10"/>
      <c r="AM128" s="10"/>
      <c r="AN128" s="30"/>
      <c r="AO128" s="30"/>
      <c r="AP128" s="30"/>
      <c r="AQ128" s="30"/>
      <c r="AR128" s="30"/>
      <c r="AS128" s="14"/>
      <c r="AT128" s="14"/>
      <c r="AU128" s="30"/>
      <c r="AV128" s="30"/>
      <c r="AW128" s="30"/>
      <c r="AX128" s="30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2:74" s="3" customFormat="1" x14ac:dyDescent="0.35">
      <c r="B129" s="17"/>
      <c r="C129" s="18"/>
      <c r="D129" s="18"/>
      <c r="E129" s="18"/>
      <c r="F129" s="18"/>
      <c r="G129" s="18"/>
      <c r="H129" s="17"/>
      <c r="I129" s="17"/>
      <c r="J129" s="19"/>
      <c r="K129" s="19"/>
      <c r="L129" s="19"/>
      <c r="M129" s="19"/>
      <c r="N129" s="19"/>
      <c r="Y129" s="6"/>
      <c r="Z129" s="6"/>
      <c r="AA129" s="6"/>
      <c r="AB129" s="10"/>
      <c r="AC129" s="10"/>
      <c r="AD129" s="10"/>
      <c r="AE129" s="104"/>
      <c r="AF129" s="10"/>
      <c r="AG129" s="10"/>
      <c r="AH129" s="86"/>
      <c r="AI129" s="86"/>
      <c r="AJ129" s="86"/>
      <c r="AK129" s="10"/>
      <c r="AN129" s="14"/>
      <c r="AO129" s="14"/>
      <c r="AP129" s="14"/>
      <c r="AQ129" s="14"/>
      <c r="AR129" s="14"/>
      <c r="AS129" s="30"/>
      <c r="AT129" s="30"/>
      <c r="AU129" s="14"/>
      <c r="AV129" s="14"/>
      <c r="AW129" s="14"/>
      <c r="AX129" s="14"/>
      <c r="BF129" s="6"/>
      <c r="BG129" s="6"/>
      <c r="BH129" s="6"/>
      <c r="BI129" s="6"/>
      <c r="BJ129" s="6"/>
    </row>
    <row r="130" spans="2:74" s="3" customFormat="1" x14ac:dyDescent="0.35">
      <c r="B130" s="18"/>
      <c r="C130" s="19"/>
      <c r="D130" s="19"/>
      <c r="E130" s="19"/>
      <c r="F130" s="19"/>
      <c r="G130" s="19"/>
      <c r="H130" s="18"/>
      <c r="I130" s="18"/>
      <c r="J130" s="17"/>
      <c r="K130" s="18"/>
      <c r="Y130" s="6"/>
      <c r="Z130" s="6"/>
      <c r="AA130" s="6"/>
      <c r="AB130" s="10"/>
      <c r="AL130" s="10"/>
      <c r="AM130" s="10"/>
      <c r="AN130" s="30"/>
      <c r="AO130" s="30"/>
      <c r="AP130" s="30"/>
      <c r="AQ130" s="30"/>
      <c r="AR130" s="30"/>
      <c r="AS130" s="31"/>
      <c r="AT130" s="31"/>
      <c r="AU130" s="30"/>
      <c r="AV130" s="30"/>
      <c r="AW130" s="30"/>
      <c r="AX130" s="30"/>
      <c r="AY130" s="10"/>
      <c r="AZ130" s="6"/>
      <c r="BA130" s="6"/>
      <c r="BB130" s="6"/>
      <c r="BC130" s="6"/>
      <c r="BD130" s="6"/>
      <c r="BE130" s="6"/>
      <c r="BH130" s="6"/>
      <c r="BI130" s="6"/>
      <c r="BJ130" s="6"/>
    </row>
    <row r="131" spans="2:74" s="3" customFormat="1" x14ac:dyDescent="0.35">
      <c r="B131" s="17"/>
      <c r="C131" s="17"/>
      <c r="D131" s="17"/>
      <c r="E131" s="17"/>
      <c r="F131" s="17"/>
      <c r="G131" s="17"/>
      <c r="H131" s="19"/>
      <c r="I131" s="19"/>
      <c r="J131" s="19"/>
      <c r="K131" s="19"/>
      <c r="L131" s="19"/>
      <c r="M131" s="19"/>
      <c r="N131" s="19"/>
      <c r="AA131" s="6"/>
      <c r="AB131" s="10"/>
      <c r="AC131" s="10"/>
      <c r="AD131" s="10"/>
      <c r="AE131" s="104"/>
      <c r="AF131" s="10"/>
      <c r="AG131" s="10"/>
      <c r="AH131" s="86"/>
      <c r="AI131" s="86"/>
      <c r="AJ131" s="86"/>
      <c r="AK131" s="10"/>
      <c r="AL131" s="10"/>
      <c r="AM131" s="10"/>
      <c r="AN131" s="31"/>
      <c r="AO131" s="31"/>
      <c r="AP131" s="31"/>
      <c r="AQ131" s="31"/>
      <c r="AR131" s="31"/>
      <c r="AS131" s="30"/>
      <c r="AT131" s="30"/>
      <c r="AU131" s="31"/>
      <c r="AV131" s="31"/>
      <c r="AW131" s="31"/>
      <c r="AX131" s="31"/>
      <c r="AY131" s="10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</row>
    <row r="132" spans="2:74" s="3" customFormat="1" ht="5.25" customHeight="1" x14ac:dyDescent="0.35">
      <c r="B132" s="17"/>
      <c r="C132" s="19"/>
      <c r="D132" s="19"/>
      <c r="E132" s="19"/>
      <c r="F132" s="19"/>
      <c r="G132" s="19"/>
      <c r="H132" s="17"/>
      <c r="I132" s="17"/>
      <c r="J132" s="18"/>
      <c r="K132" s="18"/>
      <c r="AC132" s="10"/>
      <c r="AD132" s="10"/>
      <c r="AE132" s="104"/>
      <c r="AF132" s="10"/>
      <c r="AG132" s="10"/>
      <c r="AH132" s="86"/>
      <c r="AI132" s="86"/>
      <c r="AJ132" s="86"/>
      <c r="AK132" s="10"/>
      <c r="AL132" s="10"/>
      <c r="AM132" s="10"/>
      <c r="AN132" s="30"/>
      <c r="AO132" s="30"/>
      <c r="AP132" s="30"/>
      <c r="AQ132" s="30"/>
      <c r="AR132" s="30"/>
      <c r="AS132" s="14"/>
      <c r="AT132" s="14"/>
      <c r="AU132" s="30"/>
      <c r="AV132" s="30"/>
      <c r="AW132" s="30"/>
      <c r="AX132" s="30"/>
      <c r="AY132" s="10"/>
      <c r="AZ132" s="6"/>
      <c r="BA132" s="6"/>
      <c r="BB132" s="6"/>
      <c r="BC132" s="6"/>
      <c r="BD132" s="6"/>
      <c r="BE132" s="6"/>
      <c r="BF132" s="6"/>
      <c r="BG132" s="6"/>
    </row>
    <row r="133" spans="2:74" s="3" customFormat="1" x14ac:dyDescent="0.35">
      <c r="B133" s="17"/>
      <c r="C133" s="18"/>
      <c r="D133" s="18"/>
      <c r="E133" s="18"/>
      <c r="F133" s="18"/>
      <c r="G133" s="18"/>
      <c r="H133" s="19"/>
      <c r="I133" s="19"/>
      <c r="J133" s="17"/>
      <c r="K133" s="18"/>
      <c r="Y133" s="6"/>
      <c r="Z133" s="6"/>
      <c r="AA133" s="6"/>
      <c r="AB133" s="10"/>
      <c r="AC133" s="10"/>
      <c r="AD133" s="10"/>
      <c r="AE133" s="104"/>
      <c r="AF133" s="10"/>
      <c r="AG133" s="10"/>
      <c r="AH133" s="86"/>
      <c r="AI133" s="86"/>
      <c r="AJ133" s="86"/>
      <c r="AK133" s="10"/>
      <c r="AN133" s="14"/>
      <c r="AO133" s="14"/>
      <c r="AP133" s="14"/>
      <c r="AQ133" s="14"/>
      <c r="AR133" s="14"/>
      <c r="AS133" s="30"/>
      <c r="AT133" s="30"/>
      <c r="AU133" s="14"/>
      <c r="AV133" s="14"/>
      <c r="AW133" s="14"/>
      <c r="AX133" s="14"/>
      <c r="BF133" s="6"/>
      <c r="BG133" s="6"/>
      <c r="BH133" s="6"/>
      <c r="BI133" s="6"/>
      <c r="BJ133" s="6"/>
    </row>
    <row r="134" spans="2:74" s="3" customFormat="1" ht="5.25" customHeight="1" x14ac:dyDescent="0.4">
      <c r="B134" s="18"/>
      <c r="C134" s="17"/>
      <c r="D134" s="17"/>
      <c r="E134" s="17"/>
      <c r="F134" s="17"/>
      <c r="G134" s="17"/>
      <c r="H134" s="18"/>
      <c r="I134" s="18"/>
      <c r="J134" s="20"/>
      <c r="AL134" s="10"/>
      <c r="AM134" s="10"/>
      <c r="AN134" s="30"/>
      <c r="AO134" s="30"/>
      <c r="AP134" s="30"/>
      <c r="AQ134" s="30"/>
      <c r="AR134" s="30"/>
      <c r="AS134" s="14"/>
      <c r="AT134" s="14"/>
      <c r="AU134" s="30"/>
      <c r="AV134" s="30"/>
      <c r="AW134" s="30"/>
      <c r="AX134" s="30"/>
      <c r="AY134" s="10"/>
      <c r="AZ134" s="6"/>
      <c r="BA134" s="6"/>
      <c r="BB134" s="6"/>
      <c r="BC134" s="6"/>
      <c r="BD134" s="6"/>
      <c r="BE134" s="6"/>
    </row>
    <row r="135" spans="2:74" s="3" customFormat="1" ht="13.15" x14ac:dyDescent="0.4">
      <c r="B135" s="17"/>
      <c r="C135" s="21"/>
      <c r="D135" s="20"/>
      <c r="E135" s="20"/>
      <c r="F135" s="20"/>
      <c r="G135" s="20"/>
      <c r="H135" s="17"/>
      <c r="I135" s="17"/>
      <c r="AC135" s="10"/>
      <c r="AD135" s="10"/>
      <c r="AE135" s="104"/>
      <c r="AF135" s="10"/>
      <c r="AG135" s="10"/>
      <c r="AH135" s="86"/>
      <c r="AI135" s="86"/>
      <c r="AJ135" s="86"/>
      <c r="AK135" s="10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BF135" s="6"/>
      <c r="BG135" s="6"/>
    </row>
    <row r="136" spans="2:74" s="3" customFormat="1" ht="5.25" customHeight="1" x14ac:dyDescent="0.4">
      <c r="B136" s="20"/>
      <c r="H136" s="20"/>
      <c r="I136" s="20"/>
      <c r="J136" s="20"/>
      <c r="Y136" s="6"/>
      <c r="Z136" s="6"/>
      <c r="AA136" s="6"/>
      <c r="AB136" s="10"/>
      <c r="AN136" s="14"/>
      <c r="AO136" s="14"/>
      <c r="AP136" s="14"/>
      <c r="AQ136" s="14"/>
      <c r="AR136" s="14"/>
      <c r="AS136" s="30"/>
      <c r="AT136" s="30"/>
      <c r="AU136" s="14"/>
      <c r="AV136" s="14"/>
      <c r="AW136" s="14"/>
      <c r="AX136" s="14"/>
      <c r="BH136" s="6"/>
      <c r="BI136" s="6"/>
      <c r="BJ136" s="6"/>
    </row>
    <row r="137" spans="2:74" s="3" customFormat="1" ht="13.15" x14ac:dyDescent="0.4">
      <c r="C137" s="20"/>
      <c r="D137" s="20"/>
      <c r="E137" s="20"/>
      <c r="F137" s="20"/>
      <c r="G137" s="20"/>
      <c r="J137" s="20"/>
      <c r="AL137" s="10"/>
      <c r="AM137" s="10"/>
      <c r="AN137" s="30"/>
      <c r="AO137" s="30"/>
      <c r="AP137" s="30"/>
      <c r="AQ137" s="30"/>
      <c r="AR137" s="30"/>
      <c r="AS137" s="14"/>
      <c r="AT137" s="14"/>
      <c r="AU137" s="30"/>
      <c r="AV137" s="30"/>
      <c r="AW137" s="30"/>
      <c r="AX137" s="30"/>
      <c r="AY137" s="10"/>
      <c r="AZ137" s="6"/>
      <c r="BA137" s="6"/>
      <c r="BB137" s="6"/>
      <c r="BC137" s="6"/>
      <c r="BD137" s="6"/>
      <c r="BE137" s="6"/>
    </row>
    <row r="138" spans="2:74" s="3" customFormat="1" ht="8.25" customHeight="1" x14ac:dyDescent="0.4">
      <c r="B138" s="20"/>
      <c r="C138" s="21"/>
      <c r="D138" s="11"/>
      <c r="E138" s="20"/>
      <c r="F138" s="20"/>
      <c r="G138" s="20"/>
      <c r="H138" s="20"/>
      <c r="I138" s="20"/>
      <c r="J138" s="20"/>
      <c r="AC138" s="10"/>
      <c r="AD138" s="10"/>
      <c r="AE138" s="104"/>
      <c r="AF138" s="10"/>
      <c r="AG138" s="10"/>
      <c r="AH138" s="86"/>
      <c r="AI138" s="86"/>
      <c r="AJ138" s="86"/>
      <c r="AK138" s="10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BF138" s="6"/>
      <c r="BG138" s="6"/>
    </row>
    <row r="139" spans="2:74" s="3" customFormat="1" ht="5.25" customHeight="1" x14ac:dyDescent="0.4">
      <c r="B139" s="20"/>
      <c r="C139" s="21"/>
      <c r="D139" s="11"/>
      <c r="E139" s="20"/>
      <c r="F139" s="20"/>
      <c r="G139" s="20"/>
      <c r="H139" s="20"/>
      <c r="I139" s="20"/>
      <c r="J139" s="20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2:74" s="3" customFormat="1" ht="13.15" x14ac:dyDescent="0.4">
      <c r="B140" s="20"/>
      <c r="C140" s="21"/>
      <c r="D140" s="11"/>
      <c r="E140" s="20"/>
      <c r="F140" s="20"/>
      <c r="G140" s="20"/>
      <c r="H140" s="20"/>
      <c r="I140" s="20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2:74" s="3" customFormat="1" ht="8.25" customHeight="1" x14ac:dyDescent="0.4">
      <c r="B141" s="20"/>
      <c r="H141" s="20"/>
      <c r="I141" s="20"/>
      <c r="V141" s="22"/>
      <c r="AN141" s="14"/>
      <c r="AO141" s="14"/>
      <c r="AP141" s="14"/>
      <c r="AQ141" s="14"/>
      <c r="AR141" s="14"/>
      <c r="AU141" s="14"/>
      <c r="AV141" s="14"/>
      <c r="AW141" s="14"/>
      <c r="AX141" s="14"/>
      <c r="BK141" s="23"/>
      <c r="BL141" s="23"/>
      <c r="BM141" s="23"/>
      <c r="BN141" s="23"/>
    </row>
    <row r="142" spans="2:74" s="3" customFormat="1" ht="8.25" customHeight="1" x14ac:dyDescent="0.4">
      <c r="O142" s="20"/>
      <c r="P142" s="22"/>
      <c r="Q142" s="22"/>
      <c r="R142" s="22"/>
      <c r="S142" s="22"/>
      <c r="T142" s="22"/>
      <c r="U142" s="22"/>
      <c r="W142" s="22"/>
      <c r="X142" s="22"/>
      <c r="Y142" s="22"/>
      <c r="Z142" s="23"/>
      <c r="AA142" s="23"/>
      <c r="AB142" s="6"/>
      <c r="AS142" s="23"/>
      <c r="AT142" s="23"/>
      <c r="BH142" s="23"/>
      <c r="BI142" s="23"/>
      <c r="BJ142" s="23"/>
    </row>
    <row r="143" spans="2:74" s="3" customFormat="1" ht="8.25" customHeight="1" x14ac:dyDescent="0.4">
      <c r="G143" s="20"/>
      <c r="AL143" s="6"/>
      <c r="AM143" s="24"/>
      <c r="AN143" s="23"/>
      <c r="AO143" s="23"/>
      <c r="AP143" s="23"/>
      <c r="AQ143" s="23"/>
      <c r="AR143" s="23"/>
      <c r="AU143" s="23"/>
      <c r="AV143" s="23"/>
      <c r="AW143" s="23"/>
      <c r="AX143" s="23"/>
      <c r="AY143" s="24"/>
      <c r="AZ143" s="23"/>
      <c r="BA143" s="23"/>
      <c r="BB143" s="23"/>
      <c r="BC143" s="23"/>
      <c r="BD143" s="23"/>
      <c r="BE143" s="23"/>
    </row>
    <row r="144" spans="2:74" s="3" customFormat="1" ht="8.25" customHeight="1" x14ac:dyDescent="0.4">
      <c r="AC144" s="6"/>
      <c r="AD144" s="6"/>
      <c r="AE144" s="6"/>
      <c r="AF144" s="6"/>
      <c r="AG144" s="6"/>
      <c r="AH144" s="6"/>
      <c r="AI144" s="6"/>
      <c r="AJ144" s="6"/>
      <c r="AK144" s="6"/>
      <c r="BF144" s="23"/>
      <c r="BG144" s="23"/>
      <c r="BO144" s="23"/>
      <c r="BP144" s="23"/>
      <c r="BQ144" s="23"/>
      <c r="BR144" s="23"/>
      <c r="BS144" s="23"/>
      <c r="BT144" s="23"/>
      <c r="BU144" s="23"/>
      <c r="BV144" s="23"/>
    </row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pans="2:76" s="3" customFormat="1" x14ac:dyDescent="0.35"/>
    <row r="178" spans="2:76" s="3" customFormat="1" x14ac:dyDescent="0.35"/>
    <row r="179" spans="2:76" s="3" customFormat="1" x14ac:dyDescent="0.35"/>
    <row r="180" spans="2:76" s="3" customFormat="1" x14ac:dyDescent="0.35"/>
    <row r="181" spans="2:76" s="3" customFormat="1" x14ac:dyDescent="0.35"/>
    <row r="182" spans="2:76" s="3" customFormat="1" x14ac:dyDescent="0.35"/>
    <row r="183" spans="2:76" s="3" customFormat="1" x14ac:dyDescent="0.35"/>
    <row r="184" spans="2:76" s="3" customFormat="1" x14ac:dyDescent="0.35"/>
    <row r="185" spans="2:76" s="3" customFormat="1" x14ac:dyDescent="0.35"/>
    <row r="186" spans="2:76" s="3" customFormat="1" x14ac:dyDescent="0.35"/>
    <row r="187" spans="2:76" s="3" customFormat="1" x14ac:dyDescent="0.35"/>
    <row r="188" spans="2:76" s="3" customFormat="1" x14ac:dyDescent="0.35">
      <c r="V188"/>
      <c r="BK188"/>
      <c r="BL188"/>
      <c r="BM188"/>
      <c r="BN188"/>
    </row>
    <row r="189" spans="2:76" s="3" customFormat="1" x14ac:dyDescent="0.3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S189"/>
      <c r="AT189"/>
      <c r="BH189"/>
      <c r="BI189"/>
      <c r="BJ189"/>
      <c r="BK189"/>
      <c r="BL189"/>
      <c r="BM189"/>
      <c r="BN189"/>
    </row>
    <row r="190" spans="2:76" s="3" customFormat="1" x14ac:dyDescent="0.35">
      <c r="C190"/>
      <c r="D190"/>
      <c r="E190"/>
      <c r="F190"/>
      <c r="G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 s="1"/>
      <c r="BH190"/>
      <c r="BI190"/>
      <c r="BJ190"/>
      <c r="BK190"/>
      <c r="BL190"/>
      <c r="BM190"/>
      <c r="BN190"/>
    </row>
    <row r="191" spans="2:76" s="3" customFormat="1" x14ac:dyDescent="0.3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 s="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</row>
    <row r="192" spans="2:76" s="3" customFormat="1" x14ac:dyDescent="0.3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 s="1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</row>
  </sheetData>
  <sheetProtection selectLockedCells="1"/>
  <mergeCells count="116">
    <mergeCell ref="C51:R51"/>
    <mergeCell ref="V51:AG51"/>
    <mergeCell ref="AY51:BH51"/>
    <mergeCell ref="BJ51:BP51"/>
    <mergeCell ref="BT51:BW51"/>
    <mergeCell ref="M54:AL54"/>
    <mergeCell ref="AO54:AW54"/>
    <mergeCell ref="AY54:BH54"/>
    <mergeCell ref="BT54:BW54"/>
    <mergeCell ref="B48:BX48"/>
    <mergeCell ref="B39:BX39"/>
    <mergeCell ref="AP31:AX31"/>
    <mergeCell ref="Z31:AK31"/>
    <mergeCell ref="V37:AF37"/>
    <mergeCell ref="B40:Z40"/>
    <mergeCell ref="B42:Z43"/>
    <mergeCell ref="AG40:AS40"/>
    <mergeCell ref="AG42:AS43"/>
    <mergeCell ref="AW40:BO40"/>
    <mergeCell ref="AW42:BO43"/>
    <mergeCell ref="BN32:BS32"/>
    <mergeCell ref="BT32:BV32"/>
    <mergeCell ref="BS40:BV40"/>
    <mergeCell ref="BS42:BV43"/>
    <mergeCell ref="AF25:AK25"/>
    <mergeCell ref="B44:S44"/>
    <mergeCell ref="BQ35:BW35"/>
    <mergeCell ref="B41:S41"/>
    <mergeCell ref="U35:AF35"/>
    <mergeCell ref="BN35:BO35"/>
    <mergeCell ref="AQ33:BB33"/>
    <mergeCell ref="F29:X29"/>
    <mergeCell ref="BC26:BJ26"/>
    <mergeCell ref="E35:S35"/>
    <mergeCell ref="BN31:BT31"/>
    <mergeCell ref="BC29:BJ29"/>
    <mergeCell ref="BN25:BT25"/>
    <mergeCell ref="BN27:BT27"/>
    <mergeCell ref="F28:X28"/>
    <mergeCell ref="BN28:BT28"/>
    <mergeCell ref="AP27:AX27"/>
    <mergeCell ref="BC27:BJ27"/>
    <mergeCell ref="BC28:BJ28"/>
    <mergeCell ref="BR13:BW13"/>
    <mergeCell ref="AJ14:AT14"/>
    <mergeCell ref="AG16:BW16"/>
    <mergeCell ref="Z20:AK20"/>
    <mergeCell ref="I15:BX15"/>
    <mergeCell ref="AF21:AK21"/>
    <mergeCell ref="AF22:AK22"/>
    <mergeCell ref="AF23:AK23"/>
    <mergeCell ref="AF24:AK24"/>
    <mergeCell ref="CA39:CB45"/>
    <mergeCell ref="BI41:BK41"/>
    <mergeCell ref="AW44:BH44"/>
    <mergeCell ref="AG44:AS44"/>
    <mergeCell ref="BQ38:BW38"/>
    <mergeCell ref="AW41:BH41"/>
    <mergeCell ref="BN26:BT26"/>
    <mergeCell ref="AG41:AS41"/>
    <mergeCell ref="AP28:AX28"/>
    <mergeCell ref="BI44:BK44"/>
    <mergeCell ref="AP29:AX29"/>
    <mergeCell ref="BL38:BM38"/>
    <mergeCell ref="BN29:BT29"/>
    <mergeCell ref="AQ35:BB35"/>
    <mergeCell ref="BC35:BJ35"/>
    <mergeCell ref="AQ37:BB37"/>
    <mergeCell ref="BC33:BJ33"/>
    <mergeCell ref="BC37:BJ37"/>
    <mergeCell ref="AF27:AK27"/>
    <mergeCell ref="AF26:AK26"/>
    <mergeCell ref="AF28:AK28"/>
    <mergeCell ref="AF29:AK29"/>
    <mergeCell ref="CF24:CG24"/>
    <mergeCell ref="BN22:BT22"/>
    <mergeCell ref="AP20:AX20"/>
    <mergeCell ref="BC21:BJ21"/>
    <mergeCell ref="AP22:AX22"/>
    <mergeCell ref="AP24:AX24"/>
    <mergeCell ref="BC20:BJ20"/>
    <mergeCell ref="BN20:BT20"/>
    <mergeCell ref="BY18:BY19"/>
    <mergeCell ref="BN23:BT23"/>
    <mergeCell ref="AP21:AX21"/>
    <mergeCell ref="BC22:BJ22"/>
    <mergeCell ref="BC23:BJ23"/>
    <mergeCell ref="BN21:BT21"/>
    <mergeCell ref="BC24:BJ24"/>
    <mergeCell ref="BN18:BT19"/>
    <mergeCell ref="BN24:BT24"/>
    <mergeCell ref="AP23:AX23"/>
    <mergeCell ref="U2:BI3"/>
    <mergeCell ref="U4:BI4"/>
    <mergeCell ref="E33:P33"/>
    <mergeCell ref="R33:S33"/>
    <mergeCell ref="BC18:BJ19"/>
    <mergeCell ref="F25:X25"/>
    <mergeCell ref="F26:X26"/>
    <mergeCell ref="AP25:AX25"/>
    <mergeCell ref="AP26:AX26"/>
    <mergeCell ref="BC31:BJ31"/>
    <mergeCell ref="E18:AK19"/>
    <mergeCell ref="AP18:AX19"/>
    <mergeCell ref="P31:T31"/>
    <mergeCell ref="F20:V20"/>
    <mergeCell ref="F21:X21"/>
    <mergeCell ref="F22:X22"/>
    <mergeCell ref="F24:X24"/>
    <mergeCell ref="BC25:BJ25"/>
    <mergeCell ref="B15:H15"/>
    <mergeCell ref="F23:AD23"/>
    <mergeCell ref="F27:AD27"/>
    <mergeCell ref="K13:X13"/>
    <mergeCell ref="AJ13:AT13"/>
    <mergeCell ref="BC13:BI13"/>
  </mergeCells>
  <phoneticPr fontId="11" type="noConversion"/>
  <printOptions horizontalCentered="1" verticalCentered="1"/>
  <pageMargins left="0.45" right="0.45" top="0.25" bottom="0.5" header="0.25" footer="0.3"/>
  <pageSetup scale="78" orientation="landscape" cellComments="asDisplayed" r:id="rId1"/>
  <headerFooter alignWithMargins="0"/>
  <colBreaks count="1" manualBreakCount="1">
    <brk id="7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37CA025-40B0-4B54-AF18-82CE63EA7BA1}">
          <x14:formula1>
            <xm:f>'Drop Down Lists'!$C$3:$C$4</xm:f>
          </x14:formula1>
          <xm:sqref>F21:X22</xm:sqref>
        </x14:dataValidation>
        <x14:dataValidation type="list" allowBlank="1" showInputMessage="1" showErrorMessage="1" xr:uid="{EADE3E7C-1335-4A7F-A3F2-54335AA5DD9A}">
          <x14:formula1>
            <xm:f>'Drop Down Lists'!$C$6:$C$8</xm:f>
          </x14:formula1>
          <xm:sqref>F24:X26</xm:sqref>
        </x14:dataValidation>
        <x14:dataValidation type="list" allowBlank="1" showInputMessage="1" showErrorMessage="1" xr:uid="{E299935E-114E-4694-9436-84A50987DFD2}">
          <x14:formula1>
            <xm:f>'Drop Down Lists'!$C$2:$C$11</xm:f>
          </x14:formula1>
          <xm:sqref>F20:V20</xm:sqref>
        </x14:dataValidation>
        <x14:dataValidation type="list" allowBlank="1" showInputMessage="1" showErrorMessage="1" xr:uid="{D798EB79-14DD-449E-98AF-86B019E185E3}">
          <x14:formula1>
            <xm:f>'Drop Down Lists'!$C$5:$C$11</xm:f>
          </x14:formula1>
          <xm:sqref>F23</xm:sqref>
        </x14:dataValidation>
        <x14:dataValidation type="list" allowBlank="1" showInputMessage="1" showErrorMessage="1" xr:uid="{164AFD5C-9B07-4651-9C32-3E5DAC96691A}">
          <x14:formula1>
            <xm:f>'Drop Down Lists'!$C$9:$C$11</xm:f>
          </x14:formula1>
          <xm:sqref>F28:X29 F27</xm:sqref>
        </x14:dataValidation>
        <x14:dataValidation type="list" allowBlank="1" showInputMessage="1" showErrorMessage="1" xr:uid="{5313E7B2-661E-43F9-B9CB-F66EC7807E34}">
          <x14:formula1>
            <xm:f>'Drop Down Lists'!$A$2:$A$6</xm:f>
          </x14:formula1>
          <xm:sqref>U4:BI4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35284-6172-41BB-9F94-DDC7164522EF}">
  <dimension ref="A1:C11"/>
  <sheetViews>
    <sheetView zoomScale="115" zoomScaleNormal="115" workbookViewId="0">
      <selection activeCell="A6" sqref="A6"/>
    </sheetView>
  </sheetViews>
  <sheetFormatPr defaultRowHeight="12.75" x14ac:dyDescent="0.35"/>
  <cols>
    <col min="1" max="1" width="44.59765625" bestFit="1" customWidth="1"/>
    <col min="3" max="3" width="34.86328125" bestFit="1" customWidth="1"/>
  </cols>
  <sheetData>
    <row r="1" spans="1:3" ht="13.15" x14ac:dyDescent="0.4">
      <c r="A1" s="197" t="s">
        <v>45</v>
      </c>
      <c r="C1" s="197" t="s">
        <v>15</v>
      </c>
    </row>
    <row r="2" spans="1:3" x14ac:dyDescent="0.35">
      <c r="A2" s="40" t="s">
        <v>28</v>
      </c>
      <c r="C2" s="40" t="s">
        <v>1</v>
      </c>
    </row>
    <row r="3" spans="1:3" x14ac:dyDescent="0.35">
      <c r="A3" s="40" t="s">
        <v>46</v>
      </c>
      <c r="C3" s="40" t="s">
        <v>49</v>
      </c>
    </row>
    <row r="4" spans="1:3" x14ac:dyDescent="0.35">
      <c r="A4" s="40" t="s">
        <v>47</v>
      </c>
      <c r="C4" s="40" t="s">
        <v>50</v>
      </c>
    </row>
    <row r="5" spans="1:3" x14ac:dyDescent="0.35">
      <c r="A5" s="40" t="s">
        <v>48</v>
      </c>
      <c r="C5" s="40" t="s">
        <v>3</v>
      </c>
    </row>
    <row r="6" spans="1:3" x14ac:dyDescent="0.35">
      <c r="A6" s="40" t="s">
        <v>56</v>
      </c>
      <c r="C6" s="40" t="s">
        <v>51</v>
      </c>
    </row>
    <row r="7" spans="1:3" x14ac:dyDescent="0.35">
      <c r="C7" s="40" t="s">
        <v>42</v>
      </c>
    </row>
    <row r="8" spans="1:3" x14ac:dyDescent="0.35">
      <c r="C8" s="40" t="s">
        <v>52</v>
      </c>
    </row>
    <row r="9" spans="1:3" x14ac:dyDescent="0.35">
      <c r="C9" s="40" t="s">
        <v>53</v>
      </c>
    </row>
    <row r="10" spans="1:3" x14ac:dyDescent="0.35">
      <c r="C10" s="40" t="s">
        <v>7</v>
      </c>
    </row>
    <row r="11" spans="1:3" x14ac:dyDescent="0.35">
      <c r="C11" s="40" t="s">
        <v>55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</vt:lpstr>
      <vt:lpstr>Drop Down Lists</vt:lpstr>
      <vt:lpstr>INVOICE!Print_Area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Whitaker, Andrew@CDFA</cp:lastModifiedBy>
  <cp:lastPrinted>2020-08-31T23:01:16Z</cp:lastPrinted>
  <dcterms:created xsi:type="dcterms:W3CDTF">2005-05-10T22:03:14Z</dcterms:created>
  <dcterms:modified xsi:type="dcterms:W3CDTF">2020-09-01T22:28:08Z</dcterms:modified>
</cp:coreProperties>
</file>