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ystal.costa\Desktop\Buisness &amp; Public Use Forms\Updated Forms\OEFI - Revided Forms\"/>
    </mc:Choice>
  </mc:AlternateContent>
  <xr:revisionPtr revIDLastSave="0" documentId="8_{0BB2031E-6FE5-4A1C-9F8D-B0F73A6A927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voice Template" sheetId="5" r:id="rId1"/>
    <sheet name="Drop Down Lists" sheetId="6" r:id="rId2"/>
  </sheets>
  <definedNames>
    <definedName name="_xlnm.Print_Area" localSheetId="0">'Invoice Template'!$A$2:$CA$49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25" i="5" l="1"/>
  <c r="AF24" i="5"/>
  <c r="AI25" i="5" l="1"/>
  <c r="BK22" i="5"/>
  <c r="BK19" i="5" l="1"/>
  <c r="BK20" i="5"/>
  <c r="BK18" i="5"/>
  <c r="BK24" i="5" l="1"/>
  <c r="BA24" i="5"/>
  <c r="AZ28" i="5" s="1"/>
  <c r="AQ24" i="5"/>
  <c r="AP24" i="5"/>
  <c r="BJ18" i="5" l="1"/>
  <c r="AZ24" i="5" l="1"/>
  <c r="AY28" i="5" s="1"/>
  <c r="AE24" i="5"/>
  <c r="BJ24" i="5"/>
</calcChain>
</file>

<file path=xl/sharedStrings.xml><?xml version="1.0" encoding="utf-8"?>
<sst xmlns="http://schemas.openxmlformats.org/spreadsheetml/2006/main" count="59" uniqueCount="52">
  <si>
    <t>INVOICE</t>
  </si>
  <si>
    <t>Healthy Soils Incentives Program</t>
  </si>
  <si>
    <t>Standard Payment Rates</t>
  </si>
  <si>
    <t>Grant Agreement Number:</t>
  </si>
  <si>
    <t>Billing Period:</t>
  </si>
  <si>
    <t xml:space="preserve">Invoice Date: </t>
  </si>
  <si>
    <t>Invoice Number:</t>
  </si>
  <si>
    <t>MM/DD/YYYY to MM/DD/YYYY</t>
  </si>
  <si>
    <t xml:space="preserve">Recipients Name: </t>
  </si>
  <si>
    <t>Grant Budget</t>
  </si>
  <si>
    <t>Invoiced to Date</t>
  </si>
  <si>
    <t>Amount Requested</t>
  </si>
  <si>
    <t>Remaining Balance</t>
  </si>
  <si>
    <t>1.</t>
  </si>
  <si>
    <t>Soil Management Practices</t>
  </si>
  <si>
    <t>2.</t>
  </si>
  <si>
    <t>Cropland to Herbaceous Cover Practices</t>
  </si>
  <si>
    <t>3.</t>
  </si>
  <si>
    <t>Establishedment of Woody cover Practices</t>
  </si>
  <si>
    <t>Grazing Lands Practices</t>
  </si>
  <si>
    <t>4.</t>
  </si>
  <si>
    <t>Soil Organic Matter Analysis</t>
  </si>
  <si>
    <t>Totals:</t>
  </si>
  <si>
    <t>10% =</t>
  </si>
  <si>
    <t>*</t>
  </si>
  <si>
    <t>Less Remaining Advance:</t>
  </si>
  <si>
    <t>Amount to be Paid:</t>
  </si>
  <si>
    <t>I certify the amount requested is for actual and allowable expenditures incurred for HSP Incentives Program activities performed in accordance with CDFA Grant Agreement provisions.</t>
  </si>
  <si>
    <t>AUTHORIZED NAME &amp; SIGNATURE</t>
  </si>
  <si>
    <t>PHONE NUMBER</t>
  </si>
  <si>
    <t>E-MAIL ADDRESS</t>
  </si>
  <si>
    <t>DATE</t>
  </si>
  <si>
    <t>FOR STATE USE ONLY</t>
  </si>
  <si>
    <t>AMOUNT</t>
  </si>
  <si>
    <t>STATE FISCAL YEAR</t>
  </si>
  <si>
    <t>GRANT SPECIALIST INITIALS AND DATE</t>
  </si>
  <si>
    <t>ACCOUNT CODE</t>
  </si>
  <si>
    <t>PROGRAM CODE</t>
  </si>
  <si>
    <t>SUPPLIER ID</t>
  </si>
  <si>
    <t>CDFA AUTHORIZED APPROVER</t>
  </si>
  <si>
    <t>CDFA AUTHORIZED SIGNATURE</t>
  </si>
  <si>
    <t>OBJECT CODE</t>
  </si>
  <si>
    <t>PRGM COST ACCT (PCA)</t>
  </si>
  <si>
    <t>VENDOR ID</t>
  </si>
  <si>
    <t>Liquidate against Advance payment.</t>
  </si>
  <si>
    <t>Withhold 10% of Grant Award until Project is verified.</t>
  </si>
  <si>
    <t>Project verified. Final payment.</t>
  </si>
  <si>
    <t>* - CDFA withholds 10% of the total grant amount and it will not be released until all tasks noted in project Scope of Work are completed by Recipient and verified by CDFA.  A Withhold Payment Notification will not be sent, and the 10 percent withheld may not be appealed.</t>
  </si>
  <si>
    <t>Project Type</t>
  </si>
  <si>
    <t>Project Budget</t>
  </si>
  <si>
    <t>Establishment of Woody cover Practices</t>
  </si>
  <si>
    <t>OEFI-013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</si>
</sst>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mm\ yyyy"/>
    <numFmt numFmtId="166" formatCode="mmmm\ d\,\ yyyy"/>
    <numFmt numFmtId="167" formatCode="mm/dd/yy;@"/>
    <numFmt numFmtId="168" formatCode="[$-409]mmmm\-yy;@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6"/>
      <name val="Arial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80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/>
    <xf numFmtId="0" fontId="3" fillId="0" borderId="0" xfId="0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/>
    <xf numFmtId="0" fontId="0" fillId="2" borderId="0" xfId="0" applyFill="1" applyBorder="1"/>
    <xf numFmtId="0" fontId="3" fillId="0" borderId="0" xfId="0" applyFont="1" applyFill="1" applyBorder="1" applyAlignment="1">
      <alignment horizontal="center"/>
    </xf>
    <xf numFmtId="8" fontId="0" fillId="0" borderId="0" xfId="0" applyNumberFormat="1" applyBorder="1" applyAlignment="1"/>
    <xf numFmtId="0" fontId="6" fillId="0" borderId="0" xfId="0" applyFont="1" applyBorder="1"/>
    <xf numFmtId="0" fontId="3" fillId="0" borderId="0" xfId="0" applyFont="1" applyBorder="1" applyAlignment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Border="1" applyAlignment="1" applyProtection="1"/>
    <xf numFmtId="7" fontId="2" fillId="0" borderId="0" xfId="1" quotePrefix="1" applyNumberFormat="1" applyFont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 applyProtection="1"/>
    <xf numFmtId="8" fontId="2" fillId="0" borderId="0" xfId="0" applyNumberFormat="1" applyFont="1" applyFill="1" applyBorder="1" applyAlignment="1" applyProtection="1"/>
    <xf numFmtId="0" fontId="3" fillId="0" borderId="0" xfId="0" quotePrefix="1" applyFont="1" applyFill="1" applyBorder="1" applyAlignment="1" applyProtection="1">
      <alignment vertical="center" wrapText="1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4" fontId="2" fillId="0" borderId="0" xfId="1" applyFont="1" applyBorder="1" applyAlignment="1" applyProtection="1"/>
    <xf numFmtId="0" fontId="7" fillId="0" borderId="0" xfId="0" quotePrefix="1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center"/>
    </xf>
    <xf numFmtId="0" fontId="3" fillId="6" borderId="5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10" fillId="6" borderId="5" xfId="0" applyFont="1" applyFill="1" applyBorder="1" applyAlignment="1"/>
    <xf numFmtId="0" fontId="10" fillId="6" borderId="0" xfId="0" applyFont="1" applyFill="1" applyBorder="1" applyAlignment="1"/>
    <xf numFmtId="0" fontId="10" fillId="6" borderId="4" xfId="0" applyFont="1" applyFill="1" applyBorder="1" applyAlignment="1"/>
    <xf numFmtId="0" fontId="8" fillId="6" borderId="0" xfId="0" applyFont="1" applyFill="1" applyBorder="1" applyAlignment="1">
      <alignment vertical="top"/>
    </xf>
    <xf numFmtId="0" fontId="8" fillId="6" borderId="0" xfId="0" applyFont="1" applyFill="1" applyBorder="1" applyAlignment="1">
      <alignment horizontal="left" vertical="top"/>
    </xf>
    <xf numFmtId="0" fontId="0" fillId="6" borderId="5" xfId="0" applyFill="1" applyBorder="1" applyAlignment="1"/>
    <xf numFmtId="0" fontId="3" fillId="6" borderId="0" xfId="0" applyFont="1" applyFill="1" applyBorder="1" applyAlignment="1"/>
    <xf numFmtId="0" fontId="3" fillId="6" borderId="0" xfId="0" quotePrefix="1" applyFont="1" applyFill="1" applyBorder="1" applyAlignment="1"/>
    <xf numFmtId="0" fontId="0" fillId="6" borderId="0" xfId="0" applyFill="1" applyBorder="1" applyAlignment="1"/>
    <xf numFmtId="0" fontId="8" fillId="6" borderId="0" xfId="0" applyFont="1" applyFill="1" applyBorder="1" applyAlignment="1"/>
    <xf numFmtId="0" fontId="0" fillId="6" borderId="0" xfId="0" applyFill="1" applyBorder="1" applyAlignment="1">
      <alignment horizontal="center"/>
    </xf>
    <xf numFmtId="0" fontId="0" fillId="6" borderId="4" xfId="0" applyFill="1" applyBorder="1" applyAlignment="1"/>
    <xf numFmtId="0" fontId="8" fillId="6" borderId="5" xfId="0" applyFont="1" applyFill="1" applyBorder="1" applyAlignment="1"/>
    <xf numFmtId="0" fontId="2" fillId="6" borderId="0" xfId="0" applyFont="1" applyFill="1" applyBorder="1" applyAlignment="1"/>
    <xf numFmtId="0" fontId="0" fillId="6" borderId="0" xfId="0" applyFill="1" applyBorder="1"/>
    <xf numFmtId="0" fontId="10" fillId="6" borderId="0" xfId="0" quotePrefix="1" applyFont="1" applyFill="1" applyBorder="1" applyAlignment="1"/>
    <xf numFmtId="0" fontId="9" fillId="6" borderId="0" xfId="0" applyFont="1" applyFill="1" applyBorder="1" applyAlignment="1"/>
    <xf numFmtId="0" fontId="0" fillId="6" borderId="0" xfId="0" applyFill="1"/>
    <xf numFmtId="0" fontId="0" fillId="6" borderId="3" xfId="0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0" fillId="3" borderId="0" xfId="0" applyFill="1"/>
    <xf numFmtId="0" fontId="3" fillId="3" borderId="4" xfId="0" applyFont="1" applyFill="1" applyBorder="1" applyAlignment="1" applyProtection="1">
      <protection locked="0"/>
    </xf>
    <xf numFmtId="0" fontId="5" fillId="3" borderId="5" xfId="0" applyFont="1" applyFill="1" applyBorder="1" applyAlignment="1">
      <alignment vertical="top"/>
    </xf>
    <xf numFmtId="0" fontId="0" fillId="3" borderId="0" xfId="0" applyFill="1" applyBorder="1" applyAlignment="1" applyProtection="1">
      <protection locked="0"/>
    </xf>
    <xf numFmtId="0" fontId="0" fillId="3" borderId="0" xfId="0" applyFill="1" applyAlignment="1">
      <alignment vertical="top"/>
    </xf>
    <xf numFmtId="0" fontId="0" fillId="3" borderId="4" xfId="0" applyFill="1" applyBorder="1" applyAlignment="1">
      <alignment vertical="top"/>
    </xf>
    <xf numFmtId="0" fontId="5" fillId="3" borderId="0" xfId="0" applyFont="1" applyFill="1" applyBorder="1" applyAlignment="1" applyProtection="1">
      <alignment vertical="top"/>
      <protection locked="0"/>
    </xf>
    <xf numFmtId="0" fontId="0" fillId="3" borderId="3" xfId="0" applyFill="1" applyBorder="1"/>
    <xf numFmtId="0" fontId="0" fillId="3" borderId="1" xfId="0" applyFill="1" applyBorder="1"/>
    <xf numFmtId="0" fontId="6" fillId="3" borderId="1" xfId="0" applyFont="1" applyFill="1" applyBorder="1"/>
    <xf numFmtId="0" fontId="5" fillId="3" borderId="1" xfId="0" applyFont="1" applyFill="1" applyBorder="1" applyAlignment="1" applyProtection="1">
      <protection locked="0"/>
    </xf>
    <xf numFmtId="8" fontId="0" fillId="3" borderId="1" xfId="0" applyNumberFormat="1" applyFill="1" applyBorder="1" applyAlignment="1"/>
    <xf numFmtId="0" fontId="0" fillId="3" borderId="2" xfId="0" applyFill="1" applyBorder="1"/>
    <xf numFmtId="0" fontId="3" fillId="0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4" fontId="2" fillId="0" borderId="0" xfId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8" fontId="2" fillId="0" borderId="0" xfId="0" applyNumberFormat="1" applyFont="1" applyFill="1" applyBorder="1" applyAlignment="1" applyProtection="1">
      <alignment vertical="center"/>
    </xf>
    <xf numFmtId="44" fontId="2" fillId="0" borderId="13" xfId="1" quotePrefix="1" applyFont="1" applyBorder="1" applyAlignment="1" applyProtection="1">
      <alignment vertical="center"/>
    </xf>
    <xf numFmtId="44" fontId="2" fillId="0" borderId="13" xfId="1" quotePrefix="1" applyFont="1" applyBorder="1" applyAlignment="1" applyProtection="1">
      <alignment horizontal="right" vertical="center"/>
    </xf>
    <xf numFmtId="7" fontId="2" fillId="0" borderId="0" xfId="1" quotePrefix="1" applyNumberFormat="1" applyFont="1" applyFill="1" applyBorder="1" applyAlignment="1" applyProtection="1">
      <alignment vertical="center"/>
    </xf>
    <xf numFmtId="7" fontId="2" fillId="0" borderId="0" xfId="0" applyNumberFormat="1" applyFont="1" applyBorder="1" applyAlignment="1" applyProtection="1">
      <alignment horizontal="center" vertical="center"/>
    </xf>
    <xf numFmtId="7" fontId="2" fillId="0" borderId="0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/>
    <xf numFmtId="0" fontId="14" fillId="0" borderId="0" xfId="0" applyFont="1" applyFill="1" applyBorder="1" applyAlignment="1" applyProtection="1">
      <protection locked="0"/>
    </xf>
    <xf numFmtId="0" fontId="8" fillId="6" borderId="0" xfId="0" applyFont="1" applyFill="1" applyBorder="1" applyAlignment="1">
      <alignment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left"/>
    </xf>
    <xf numFmtId="0" fontId="2" fillId="0" borderId="0" xfId="0" applyFont="1" applyProtection="1"/>
    <xf numFmtId="0" fontId="2" fillId="0" borderId="0" xfId="0" applyFont="1" applyFill="1" applyBorder="1" applyProtection="1"/>
    <xf numFmtId="0" fontId="2" fillId="0" borderId="0" xfId="0" quotePrefix="1" applyFont="1" applyBorder="1" applyAlignment="1" applyProtection="1">
      <alignment horizontal="left"/>
    </xf>
    <xf numFmtId="1" fontId="2" fillId="0" borderId="0" xfId="0" applyNumberFormat="1" applyFont="1" applyBorder="1" applyAlignment="1" applyProtection="1"/>
    <xf numFmtId="166" fontId="3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vertical="top"/>
    </xf>
    <xf numFmtId="168" fontId="2" fillId="2" borderId="0" xfId="0" applyNumberFormat="1" applyFont="1" applyFill="1" applyBorder="1" applyAlignment="1" applyProtection="1"/>
    <xf numFmtId="0" fontId="13" fillId="2" borderId="0" xfId="0" applyFont="1" applyFill="1" applyBorder="1" applyAlignment="1" applyProtection="1"/>
    <xf numFmtId="167" fontId="2" fillId="0" borderId="0" xfId="0" applyNumberFormat="1" applyFont="1" applyBorder="1" applyAlignment="1" applyProtection="1">
      <alignment horizontal="center"/>
    </xf>
    <xf numFmtId="167" fontId="2" fillId="0" borderId="0" xfId="0" applyNumberFormat="1" applyFont="1" applyBorder="1" applyAlignment="1" applyProtection="1"/>
    <xf numFmtId="1" fontId="0" fillId="0" borderId="0" xfId="0" applyNumberFormat="1" applyBorder="1" applyAlignment="1" applyProtection="1">
      <alignment horizontal="center"/>
    </xf>
    <xf numFmtId="0" fontId="3" fillId="0" borderId="0" xfId="0" applyFont="1" applyBorder="1" applyProtection="1"/>
    <xf numFmtId="166" fontId="3" fillId="0" borderId="0" xfId="0" applyNumberFormat="1" applyFont="1" applyBorder="1" applyAlignment="1" applyProtection="1">
      <alignment horizontal="left"/>
    </xf>
    <xf numFmtId="0" fontId="13" fillId="0" borderId="0" xfId="0" applyFont="1" applyBorder="1" applyProtection="1"/>
    <xf numFmtId="165" fontId="3" fillId="0" borderId="0" xfId="0" quotePrefix="1" applyNumberFormat="1" applyFont="1" applyBorder="1" applyAlignment="1" applyProtection="1"/>
    <xf numFmtId="165" fontId="3" fillId="0" borderId="0" xfId="0" applyNumberFormat="1" applyFont="1" applyBorder="1" applyAlignment="1" applyProtection="1"/>
    <xf numFmtId="165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4" fillId="0" borderId="17" xfId="0" quotePrefix="1" applyFont="1" applyFill="1" applyBorder="1" applyAlignment="1" applyProtection="1">
      <alignment vertical="center"/>
    </xf>
    <xf numFmtId="164" fontId="2" fillId="0" borderId="0" xfId="0" quotePrefix="1" applyNumberFormat="1" applyFont="1" applyFill="1" applyBorder="1" applyAlignment="1" applyProtection="1">
      <alignment vertical="center"/>
    </xf>
    <xf numFmtId="8" fontId="2" fillId="0" borderId="0" xfId="1" quotePrefix="1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44" fontId="2" fillId="0" borderId="0" xfId="1" quotePrefix="1" applyFont="1" applyBorder="1" applyAlignment="1" applyProtection="1"/>
    <xf numFmtId="7" fontId="2" fillId="0" borderId="0" xfId="1" quotePrefix="1" applyNumberFormat="1" applyFont="1" applyBorder="1" applyAlignment="1" applyProtection="1">
      <alignment horizontal="center"/>
    </xf>
    <xf numFmtId="8" fontId="2" fillId="0" borderId="0" xfId="1" quotePrefix="1" applyNumberFormat="1" applyFont="1" applyBorder="1" applyAlignment="1" applyProtection="1"/>
    <xf numFmtId="44" fontId="2" fillId="0" borderId="0" xfId="1" quotePrefix="1" applyFont="1" applyFill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8" fontId="2" fillId="0" borderId="0" xfId="0" applyNumberFormat="1" applyFont="1" applyFill="1" applyBorder="1" applyAlignment="1" applyProtection="1">
      <alignment horizontal="left" vertical="center"/>
    </xf>
    <xf numFmtId="8" fontId="2" fillId="0" borderId="0" xfId="0" applyNumberFormat="1" applyFont="1" applyFill="1" applyBorder="1" applyAlignment="1" applyProtection="1">
      <alignment horizontal="center" vertical="center"/>
    </xf>
    <xf numFmtId="7" fontId="2" fillId="0" borderId="0" xfId="1" quotePrefix="1" applyNumberFormat="1" applyFont="1" applyBorder="1" applyAlignment="1" applyProtection="1">
      <alignment horizontal="center" vertical="center"/>
    </xf>
    <xf numFmtId="44" fontId="2" fillId="0" borderId="0" xfId="1" quotePrefix="1" applyFont="1" applyBorder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7" fontId="2" fillId="0" borderId="0" xfId="1" quotePrefix="1" applyNumberFormat="1" applyFont="1" applyBorder="1" applyAlignment="1" applyProtection="1">
      <alignment horizontal="right" vertical="center"/>
    </xf>
    <xf numFmtId="7" fontId="2" fillId="0" borderId="0" xfId="0" applyNumberFormat="1" applyFont="1" applyBorder="1" applyAlignment="1" applyProtection="1">
      <alignment vertical="center"/>
    </xf>
    <xf numFmtId="8" fontId="2" fillId="0" borderId="0" xfId="0" applyNumberFormat="1" applyFont="1" applyBorder="1" applyAlignment="1" applyProtection="1">
      <alignment vertical="center"/>
    </xf>
    <xf numFmtId="44" fontId="12" fillId="0" borderId="13" xfId="1" applyFont="1" applyBorder="1" applyAlignment="1" applyProtection="1">
      <alignment vertical="center"/>
    </xf>
    <xf numFmtId="44" fontId="17" fillId="0" borderId="0" xfId="1" applyFont="1" applyBorder="1" applyAlignment="1" applyProtection="1">
      <alignment horizontal="center" vertical="center"/>
    </xf>
    <xf numFmtId="7" fontId="3" fillId="0" borderId="0" xfId="0" applyNumberFormat="1" applyFont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8" fontId="2" fillId="0" borderId="0" xfId="0" applyNumberFormat="1" applyFont="1" applyBorder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Protection="1"/>
    <xf numFmtId="0" fontId="7" fillId="0" borderId="0" xfId="0" applyFont="1" applyFill="1" applyBorder="1" applyProtection="1"/>
    <xf numFmtId="0" fontId="0" fillId="0" borderId="0" xfId="0" applyProtection="1"/>
    <xf numFmtId="0" fontId="0" fillId="3" borderId="12" xfId="0" applyFill="1" applyBorder="1" applyAlignment="1" applyProtection="1"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0" fillId="3" borderId="0" xfId="0" applyFill="1" applyAlignment="1"/>
    <xf numFmtId="0" fontId="0" fillId="3" borderId="1" xfId="0" applyFill="1" applyBorder="1" applyAlignment="1">
      <alignment vertical="top"/>
    </xf>
    <xf numFmtId="0" fontId="2" fillId="3" borderId="20" xfId="0" quotePrefix="1" applyFont="1" applyFill="1" applyBorder="1" applyAlignment="1" applyProtection="1">
      <protection locked="0"/>
    </xf>
    <xf numFmtId="0" fontId="2" fillId="3" borderId="7" xfId="0" quotePrefix="1" applyFont="1" applyFill="1" applyBorder="1" applyAlignment="1" applyProtection="1">
      <protection locked="0"/>
    </xf>
    <xf numFmtId="0" fontId="2" fillId="3" borderId="6" xfId="0" quotePrefix="1" applyFont="1" applyFill="1" applyBorder="1" applyAlignment="1" applyProtection="1">
      <protection locked="0"/>
    </xf>
    <xf numFmtId="0" fontId="0" fillId="3" borderId="0" xfId="0" applyFill="1" applyBorder="1" applyAlignment="1">
      <alignment vertical="top"/>
    </xf>
    <xf numFmtId="44" fontId="12" fillId="0" borderId="0" xfId="1" applyFont="1" applyBorder="1" applyAlignment="1" applyProtection="1">
      <alignment vertical="center"/>
    </xf>
    <xf numFmtId="0" fontId="8" fillId="0" borderId="0" xfId="0" applyFont="1" applyBorder="1" applyAlignment="1">
      <alignment vertical="top"/>
    </xf>
    <xf numFmtId="0" fontId="8" fillId="6" borderId="5" xfId="0" applyFont="1" applyFill="1" applyBorder="1" applyAlignment="1">
      <alignment vertical="top"/>
    </xf>
    <xf numFmtId="0" fontId="19" fillId="6" borderId="4" xfId="0" quotePrefix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14" fillId="0" borderId="13" xfId="1" quotePrefix="1" applyFont="1" applyBorder="1" applyAlignment="1" applyProtection="1">
      <alignment horizontal="right" vertical="center"/>
    </xf>
    <xf numFmtId="8" fontId="14" fillId="0" borderId="13" xfId="1" quotePrefix="1" applyNumberFormat="1" applyFont="1" applyBorder="1" applyAlignment="1" applyProtection="1">
      <alignment vertical="center"/>
    </xf>
    <xf numFmtId="8" fontId="14" fillId="0" borderId="0" xfId="1" quotePrefix="1" applyNumberFormat="1" applyFont="1" applyBorder="1" applyAlignment="1" applyProtection="1">
      <alignment vertical="center"/>
    </xf>
    <xf numFmtId="44" fontId="14" fillId="0" borderId="13" xfId="1" quotePrefix="1" applyFont="1" applyBorder="1" applyAlignment="1" applyProtection="1">
      <alignment vertical="center"/>
    </xf>
    <xf numFmtId="44" fontId="14" fillId="0" borderId="0" xfId="1" quotePrefix="1" applyFont="1" applyFill="1" applyBorder="1" applyAlignment="1" applyProtection="1">
      <alignment vertical="center"/>
    </xf>
    <xf numFmtId="44" fontId="14" fillId="0" borderId="1" xfId="1" quotePrefix="1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vertical="center"/>
    </xf>
    <xf numFmtId="7" fontId="14" fillId="0" borderId="0" xfId="1" quotePrefix="1" applyNumberFormat="1" applyFont="1" applyFill="1" applyBorder="1" applyAlignment="1" applyProtection="1">
      <alignment vertical="center"/>
    </xf>
    <xf numFmtId="8" fontId="14" fillId="0" borderId="1" xfId="1" quotePrefix="1" applyNumberFormat="1" applyFont="1" applyBorder="1" applyAlignment="1" applyProtection="1">
      <alignment vertical="center"/>
    </xf>
    <xf numFmtId="8" fontId="2" fillId="0" borderId="0" xfId="1" quotePrefix="1" applyNumberFormat="1" applyFont="1" applyBorder="1" applyAlignment="1" applyProtection="1">
      <alignment horizontal="right"/>
    </xf>
    <xf numFmtId="8" fontId="2" fillId="0" borderId="0" xfId="0" applyNumberFormat="1" applyFont="1" applyBorder="1" applyProtection="1"/>
    <xf numFmtId="8" fontId="2" fillId="0" borderId="0" xfId="0" applyNumberFormat="1" applyFont="1" applyBorder="1" applyAlignment="1" applyProtection="1">
      <alignment horizontal="right" vertical="center"/>
    </xf>
    <xf numFmtId="164" fontId="14" fillId="0" borderId="12" xfId="1" applyNumberFormat="1" applyFont="1" applyBorder="1" applyAlignment="1" applyProtection="1">
      <alignment vertical="center"/>
    </xf>
    <xf numFmtId="0" fontId="0" fillId="3" borderId="5" xfId="0" applyFill="1" applyBorder="1" applyAlignment="1" applyProtection="1">
      <alignment horizontal="center"/>
      <protection locked="0"/>
    </xf>
    <xf numFmtId="0" fontId="3" fillId="0" borderId="0" xfId="0" applyFont="1"/>
    <xf numFmtId="8" fontId="2" fillId="0" borderId="12" xfId="1" quotePrefix="1" applyNumberFormat="1" applyFont="1" applyFill="1" applyBorder="1" applyAlignment="1" applyProtection="1">
      <alignment vertical="center"/>
    </xf>
    <xf numFmtId="44" fontId="2" fillId="0" borderId="12" xfId="1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8" fontId="2" fillId="0" borderId="12" xfId="0" applyNumberFormat="1" applyFont="1" applyFill="1" applyBorder="1" applyAlignment="1" applyProtection="1">
      <alignment vertical="center"/>
    </xf>
    <xf numFmtId="0" fontId="2" fillId="0" borderId="12" xfId="0" applyFont="1" applyBorder="1" applyAlignment="1" applyProtection="1"/>
    <xf numFmtId="0" fontId="0" fillId="0" borderId="12" xfId="0" applyFont="1" applyBorder="1" applyAlignment="1" applyProtection="1"/>
    <xf numFmtId="0" fontId="2" fillId="0" borderId="12" xfId="0" applyFont="1" applyBorder="1" applyProtection="1"/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2" fillId="0" borderId="11" xfId="0" applyFont="1" applyBorder="1" applyProtection="1"/>
    <xf numFmtId="0" fontId="2" fillId="0" borderId="11" xfId="0" applyFont="1" applyBorder="1" applyAlignment="1" applyProtection="1"/>
    <xf numFmtId="8" fontId="2" fillId="0" borderId="11" xfId="0" applyNumberFormat="1" applyFont="1" applyBorder="1" applyAlignment="1" applyProtection="1"/>
    <xf numFmtId="0" fontId="3" fillId="0" borderId="0" xfId="0" applyFont="1" applyAlignment="1">
      <alignment horizontal="center"/>
    </xf>
    <xf numFmtId="7" fontId="21" fillId="0" borderId="0" xfId="1" quotePrefix="1" applyNumberFormat="1" applyFont="1" applyBorder="1" applyAlignment="1" applyProtection="1">
      <alignment horizontal="left"/>
    </xf>
    <xf numFmtId="164" fontId="4" fillId="0" borderId="21" xfId="0" applyNumberFormat="1" applyFont="1" applyBorder="1"/>
    <xf numFmtId="8" fontId="2" fillId="0" borderId="0" xfId="0" applyNumberFormat="1" applyFont="1"/>
    <xf numFmtId="10" fontId="4" fillId="0" borderId="0" xfId="4" applyNumberFormat="1" applyFont="1" applyFill="1" applyBorder="1" applyAlignment="1" applyProtection="1">
      <alignment vertical="center"/>
    </xf>
    <xf numFmtId="0" fontId="8" fillId="6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8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center" vertical="center"/>
    </xf>
    <xf numFmtId="8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right"/>
    </xf>
    <xf numFmtId="164" fontId="4" fillId="0" borderId="21" xfId="0" applyNumberFormat="1" applyFont="1" applyBorder="1" applyAlignment="1">
      <alignment horizontal="center"/>
    </xf>
    <xf numFmtId="8" fontId="2" fillId="0" borderId="0" xfId="0" applyNumberFormat="1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 vertical="top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/>
    </xf>
    <xf numFmtId="0" fontId="8" fillId="6" borderId="0" xfId="0" applyFont="1" applyFill="1" applyBorder="1" applyAlignment="1">
      <alignment horizontal="center" vertical="top"/>
    </xf>
    <xf numFmtId="0" fontId="8" fillId="6" borderId="0" xfId="0" applyFont="1" applyFill="1" applyBorder="1" applyAlignment="1">
      <alignment horizontal="center" vertical="center"/>
    </xf>
    <xf numFmtId="44" fontId="14" fillId="0" borderId="18" xfId="1" applyFont="1" applyFill="1" applyBorder="1" applyAlignment="1" applyProtection="1">
      <alignment horizontal="center" vertical="center"/>
    </xf>
    <xf numFmtId="44" fontId="14" fillId="0" borderId="16" xfId="1" applyFont="1" applyFill="1" applyBorder="1" applyAlignment="1" applyProtection="1">
      <alignment horizontal="center" vertical="center"/>
    </xf>
    <xf numFmtId="44" fontId="14" fillId="0" borderId="14" xfId="1" applyFont="1" applyFill="1" applyBorder="1" applyAlignment="1" applyProtection="1">
      <alignment horizontal="center" vertical="center"/>
    </xf>
    <xf numFmtId="44" fontId="14" fillId="0" borderId="19" xfId="1" applyFont="1" applyFill="1" applyBorder="1" applyAlignment="1" applyProtection="1">
      <alignment horizontal="center" vertical="center"/>
    </xf>
    <xf numFmtId="44" fontId="14" fillId="0" borderId="17" xfId="1" applyFont="1" applyFill="1" applyBorder="1" applyAlignment="1" applyProtection="1">
      <alignment horizontal="center" vertical="center"/>
    </xf>
    <xf numFmtId="44" fontId="14" fillId="0" borderId="15" xfId="1" applyFont="1" applyFill="1" applyBorder="1" applyAlignment="1" applyProtection="1">
      <alignment horizontal="center" vertical="center"/>
    </xf>
    <xf numFmtId="164" fontId="2" fillId="0" borderId="16" xfId="0" quotePrefix="1" applyNumberFormat="1" applyFont="1" applyFill="1" applyBorder="1" applyAlignment="1" applyProtection="1">
      <alignment horizontal="center" vertical="center"/>
    </xf>
    <xf numFmtId="8" fontId="14" fillId="0" borderId="11" xfId="1" applyNumberFormat="1" applyFont="1" applyFill="1" applyBorder="1" applyAlignment="1" applyProtection="1">
      <alignment horizontal="right" vertical="center"/>
    </xf>
    <xf numFmtId="8" fontId="14" fillId="0" borderId="0" xfId="1" applyNumberFormat="1" applyFont="1" applyFill="1" applyBorder="1" applyAlignment="1" applyProtection="1">
      <alignment horizontal="right" vertical="center"/>
    </xf>
    <xf numFmtId="8" fontId="14" fillId="0" borderId="19" xfId="1" applyNumberFormat="1" applyFont="1" applyFill="1" applyBorder="1" applyAlignment="1" applyProtection="1">
      <alignment horizontal="center" vertical="center"/>
    </xf>
    <xf numFmtId="8" fontId="14" fillId="0" borderId="17" xfId="1" applyNumberFormat="1" applyFont="1" applyFill="1" applyBorder="1" applyAlignment="1" applyProtection="1">
      <alignment horizontal="center" vertical="center"/>
    </xf>
    <xf numFmtId="8" fontId="14" fillId="0" borderId="15" xfId="1" applyNumberFormat="1" applyFont="1" applyFill="1" applyBorder="1" applyAlignment="1" applyProtection="1">
      <alignment horizontal="center" vertical="center"/>
    </xf>
    <xf numFmtId="8" fontId="14" fillId="0" borderId="12" xfId="1" applyNumberFormat="1" applyFont="1" applyFill="1" applyBorder="1" applyAlignment="1" applyProtection="1">
      <alignment horizontal="right" vertical="center"/>
    </xf>
    <xf numFmtId="0" fontId="14" fillId="0" borderId="0" xfId="0" quotePrefix="1" applyFont="1" applyFill="1" applyBorder="1" applyAlignment="1" applyProtection="1">
      <alignment horizontal="left" vertical="center"/>
    </xf>
    <xf numFmtId="44" fontId="2" fillId="0" borderId="0" xfId="1" quotePrefix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4" fillId="0" borderId="12" xfId="0" applyFont="1" applyBorder="1" applyAlignment="1" applyProtection="1">
      <alignment horizontal="left" indent="1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/>
    </xf>
    <xf numFmtId="8" fontId="14" fillId="0" borderId="1" xfId="1" quotePrefix="1" applyNumberFormat="1" applyFont="1" applyBorder="1" applyAlignment="1" applyProtection="1">
      <alignment horizontal="right" vertical="center"/>
    </xf>
    <xf numFmtId="8" fontId="14" fillId="0" borderId="13" xfId="1" quotePrefix="1" applyNumberFormat="1" applyFont="1" applyBorder="1" applyAlignment="1" applyProtection="1">
      <alignment horizontal="right" vertical="center"/>
    </xf>
    <xf numFmtId="8" fontId="14" fillId="0" borderId="0" xfId="1" quotePrefix="1" applyNumberFormat="1" applyFont="1" applyFill="1" applyBorder="1" applyAlignment="1" applyProtection="1">
      <alignment horizontal="right" vertical="center"/>
    </xf>
    <xf numFmtId="0" fontId="15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6" borderId="19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14" fontId="14" fillId="0" borderId="12" xfId="0" applyNumberFormat="1" applyFont="1" applyFill="1" applyBorder="1" applyAlignment="1" applyProtection="1">
      <alignment horizontal="center"/>
      <protection locked="0"/>
    </xf>
    <xf numFmtId="0" fontId="14" fillId="0" borderId="12" xfId="0" applyFont="1" applyFill="1" applyBorder="1" applyAlignment="1" applyProtection="1">
      <alignment horizontal="center"/>
      <protection locked="0"/>
    </xf>
    <xf numFmtId="0" fontId="14" fillId="0" borderId="12" xfId="0" applyFont="1" applyBorder="1" applyAlignment="1">
      <alignment horizontal="center"/>
    </xf>
    <xf numFmtId="0" fontId="5" fillId="0" borderId="11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14" fillId="0" borderId="12" xfId="0" applyFont="1" applyBorder="1" applyAlignment="1" applyProtection="1">
      <alignment horizontal="left" wrapText="1" indent="1"/>
    </xf>
    <xf numFmtId="0" fontId="3" fillId="6" borderId="19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18" xfId="0" applyFont="1" applyFill="1" applyBorder="1" applyAlignment="1" applyProtection="1">
      <alignment horizontal="center" vertical="center"/>
    </xf>
    <xf numFmtId="0" fontId="3" fillId="6" borderId="15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3" fillId="6" borderId="14" xfId="0" applyFont="1" applyFill="1" applyBorder="1" applyAlignment="1" applyProtection="1">
      <alignment horizontal="center" vertical="center"/>
    </xf>
    <xf numFmtId="164" fontId="14" fillId="0" borderId="12" xfId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right"/>
    </xf>
    <xf numFmtId="10" fontId="4" fillId="0" borderId="0" xfId="4" applyNumberFormat="1" applyFont="1" applyFill="1" applyBorder="1" applyAlignment="1" applyProtection="1">
      <alignment horizontal="right" vertical="center"/>
    </xf>
    <xf numFmtId="8" fontId="12" fillId="0" borderId="13" xfId="1" applyNumberFormat="1" applyFont="1" applyBorder="1" applyAlignment="1" applyProtection="1">
      <alignment horizontal="right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7" fontId="2" fillId="0" borderId="0" xfId="0" applyNumberFormat="1" applyFont="1" applyFill="1" applyBorder="1" applyAlignment="1" applyProtection="1">
      <alignment horizontal="center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</cellXfs>
  <cellStyles count="5">
    <cellStyle name="Comma 2" xfId="2" xr:uid="{00000000-0005-0000-0000-000000000000}"/>
    <cellStyle name="Currency" xfId="1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FFFFCC"/>
      <color rgb="FFFFFFFF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33656</xdr:colOff>
      <xdr:row>1</xdr:row>
      <xdr:rowOff>5326</xdr:rowOff>
    </xdr:from>
    <xdr:to>
      <xdr:col>17</xdr:col>
      <xdr:colOff>142876</xdr:colOff>
      <xdr:row>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7956" y="233926"/>
          <a:ext cx="2547620" cy="18234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Bill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to: </a:t>
          </a:r>
          <a:endParaRPr lang="en-US" sz="900">
            <a:effectLst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 OF CALIFORIA</a:t>
          </a:r>
          <a:endParaRPr lang="en-US" sz="900">
            <a:effectLst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 DEPARTMENT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FOOD &amp; AGRICULTURE</a:t>
          </a:r>
          <a:endParaRPr lang="en-US" sz="900">
            <a:effectLst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OFFICE OF ENVIRONMENTAL FARMING AND INNOVATION</a:t>
          </a:r>
          <a:endParaRPr lang="en-US" sz="900">
            <a:effectLst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1220 N STREET, ROOM 162-1</a:t>
          </a:r>
          <a:endParaRPr lang="en-US" sz="900">
            <a:effectLst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SACRAMENTO, CA 95814</a:t>
          </a:r>
          <a:endParaRPr lang="en-US" sz="900">
            <a:effectLst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HSP, GRANTS INVOICE</a:t>
          </a:r>
          <a:endParaRPr lang="en-US" sz="900">
            <a:effectLst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Rev. 03/2021</a:t>
          </a:r>
          <a:endParaRPr lang="en-US" sz="900">
            <a:effectLst/>
          </a:endParaRPr>
        </a:p>
      </xdr:txBody>
    </xdr:sp>
    <xdr:clientData/>
  </xdr:twoCellAnchor>
  <xdr:twoCellAnchor>
    <xdr:from>
      <xdr:col>61</xdr:col>
      <xdr:colOff>28576</xdr:colOff>
      <xdr:row>1</xdr:row>
      <xdr:rowOff>7682</xdr:rowOff>
    </xdr:from>
    <xdr:to>
      <xdr:col>77</xdr:col>
      <xdr:colOff>85726</xdr:colOff>
      <xdr:row>7</xdr:row>
      <xdr:rowOff>142874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20176" y="236282"/>
          <a:ext cx="2647950" cy="94481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Check Payable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to: </a:t>
          </a:r>
          <a:endParaRPr lang="en-US" sz="1000">
            <a:effectLst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Recipient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Name</a:t>
          </a:r>
          <a:endParaRPr lang="en-US" sz="1000">
            <a:effectLst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Address</a:t>
          </a:r>
          <a:endParaRPr lang="en-US" sz="1000">
            <a:effectLst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City, State Zip</a:t>
          </a:r>
          <a:endParaRPr lang="en-US" sz="1000">
            <a:effectLst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Attn: </a:t>
          </a:r>
          <a:endParaRPr lang="en-US" sz="1000">
            <a:effectLst/>
          </a:endParaRPr>
        </a:p>
      </xdr:txBody>
    </xdr:sp>
    <xdr:clientData/>
  </xdr:twoCellAnchor>
  <xdr:twoCellAnchor>
    <xdr:from>
      <xdr:col>2</xdr:col>
      <xdr:colOff>898</xdr:colOff>
      <xdr:row>38</xdr:row>
      <xdr:rowOff>104776</xdr:rowOff>
    </xdr:from>
    <xdr:to>
      <xdr:col>18</xdr:col>
      <xdr:colOff>31378</xdr:colOff>
      <xdr:row>39</xdr:row>
      <xdr:rowOff>196216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267598" y="6886576"/>
          <a:ext cx="246888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n-US" sz="1100"/>
        </a:p>
      </xdr:txBody>
    </xdr:sp>
    <xdr:clientData/>
  </xdr:twoCellAnchor>
  <xdr:twoCellAnchor>
    <xdr:from>
      <xdr:col>1</xdr:col>
      <xdr:colOff>145029</xdr:colOff>
      <xdr:row>41</xdr:row>
      <xdr:rowOff>70784</xdr:rowOff>
    </xdr:from>
    <xdr:to>
      <xdr:col>10</xdr:col>
      <xdr:colOff>145029</xdr:colOff>
      <xdr:row>43</xdr:row>
      <xdr:rowOff>38399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259329" y="7433609"/>
          <a:ext cx="1371600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/>
        </a:p>
      </xdr:txBody>
    </xdr:sp>
    <xdr:clientData/>
  </xdr:twoCellAnchor>
  <xdr:twoCellAnchor>
    <xdr:from>
      <xdr:col>50</xdr:col>
      <xdr:colOff>123825</xdr:colOff>
      <xdr:row>38</xdr:row>
      <xdr:rowOff>114753</xdr:rowOff>
    </xdr:from>
    <xdr:to>
      <xdr:col>60</xdr:col>
      <xdr:colOff>47625</xdr:colOff>
      <xdr:row>39</xdr:row>
      <xdr:rowOff>206193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591425" y="6896553"/>
          <a:ext cx="137160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/>
            <a:t>5432500</a:t>
          </a:r>
        </a:p>
      </xdr:txBody>
    </xdr:sp>
    <xdr:clientData/>
  </xdr:twoCellAnchor>
  <xdr:twoCellAnchor>
    <xdr:from>
      <xdr:col>62</xdr:col>
      <xdr:colOff>19050</xdr:colOff>
      <xdr:row>38</xdr:row>
      <xdr:rowOff>117021</xdr:rowOff>
    </xdr:from>
    <xdr:to>
      <xdr:col>70</xdr:col>
      <xdr:colOff>19050</xdr:colOff>
      <xdr:row>39</xdr:row>
      <xdr:rowOff>208461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201150" y="6898821"/>
          <a:ext cx="118110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/>
            <a:t>659000001L</a:t>
          </a:r>
        </a:p>
      </xdr:txBody>
    </xdr:sp>
    <xdr:clientData/>
  </xdr:twoCellAnchor>
  <xdr:twoCellAnchor>
    <xdr:from>
      <xdr:col>12</xdr:col>
      <xdr:colOff>16328</xdr:colOff>
      <xdr:row>41</xdr:row>
      <xdr:rowOff>83004</xdr:rowOff>
    </xdr:from>
    <xdr:to>
      <xdr:col>37</xdr:col>
      <xdr:colOff>104776</xdr:colOff>
      <xdr:row>43</xdr:row>
      <xdr:rowOff>50619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07028" y="7445829"/>
          <a:ext cx="3898448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39</xdr:col>
      <xdr:colOff>66675</xdr:colOff>
      <xdr:row>41</xdr:row>
      <xdr:rowOff>84362</xdr:rowOff>
    </xdr:from>
    <xdr:to>
      <xdr:col>49</xdr:col>
      <xdr:colOff>0</xdr:colOff>
      <xdr:row>43</xdr:row>
      <xdr:rowOff>51977</xdr:rowOff>
    </xdr:to>
    <xdr:sp macro="" textlink="">
      <xdr:nvSpPr>
        <xdr:cNvPr id="9" name="TextBox 10">
          <a:extLst>
            <a:ext uri="{FF2B5EF4-FFF2-40B4-BE49-F238E27FC236}">
              <a16:creationId xmlns:a16="http://schemas.microsoft.com/office/drawing/2014/main" id="{00000000-0008-0000-00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>
          <a:spLocks noChangeArrowheads="1"/>
        </xdr:cNvSpPr>
      </xdr:nvSpPr>
      <xdr:spPr bwMode="auto">
        <a:xfrm>
          <a:off x="5934075" y="7447187"/>
          <a:ext cx="1381125" cy="31051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71</xdr:col>
      <xdr:colOff>47625</xdr:colOff>
      <xdr:row>41</xdr:row>
      <xdr:rowOff>69849</xdr:rowOff>
    </xdr:from>
    <xdr:to>
      <xdr:col>77</xdr:col>
      <xdr:colOff>39244</xdr:colOff>
      <xdr:row>43</xdr:row>
      <xdr:rowOff>37464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0563225" y="7432674"/>
          <a:ext cx="90601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71</xdr:col>
      <xdr:colOff>57150</xdr:colOff>
      <xdr:row>38</xdr:row>
      <xdr:rowOff>107499</xdr:rowOff>
    </xdr:from>
    <xdr:to>
      <xdr:col>77</xdr:col>
      <xdr:colOff>38100</xdr:colOff>
      <xdr:row>39</xdr:row>
      <xdr:rowOff>198939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0572750" y="6889299"/>
          <a:ext cx="89535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96856</xdr:colOff>
      <xdr:row>38</xdr:row>
      <xdr:rowOff>107497</xdr:rowOff>
    </xdr:from>
    <xdr:to>
      <xdr:col>33</xdr:col>
      <xdr:colOff>127336</xdr:colOff>
      <xdr:row>39</xdr:row>
      <xdr:rowOff>198937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54356" y="6889297"/>
          <a:ext cx="216408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/>
            <a:t>2019-20</a:t>
          </a:r>
        </a:p>
      </xdr:txBody>
    </xdr:sp>
    <xdr:clientData/>
  </xdr:twoCellAnchor>
  <xdr:twoCellAnchor>
    <xdr:from>
      <xdr:col>50</xdr:col>
      <xdr:colOff>114300</xdr:colOff>
      <xdr:row>41</xdr:row>
      <xdr:rowOff>66673</xdr:rowOff>
    </xdr:from>
    <xdr:to>
      <xdr:col>60</xdr:col>
      <xdr:colOff>76201</xdr:colOff>
      <xdr:row>43</xdr:row>
      <xdr:rowOff>34288</xdr:rowOff>
    </xdr:to>
    <xdr:sp macro="" textlink="">
      <xdr:nvSpPr>
        <xdr:cNvPr id="13" name="TextBox 10">
          <a:extLst>
            <a:ext uri="{FF2B5EF4-FFF2-40B4-BE49-F238E27FC236}">
              <a16:creationId xmlns:a16="http://schemas.microsoft.com/office/drawing/2014/main" id="{00000000-0008-0000-00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>
          <a:spLocks noChangeArrowheads="1"/>
        </xdr:cNvSpPr>
      </xdr:nvSpPr>
      <xdr:spPr bwMode="auto">
        <a:xfrm>
          <a:off x="7581900" y="7429498"/>
          <a:ext cx="1409701" cy="31051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62</xdr:col>
      <xdr:colOff>28575</xdr:colOff>
      <xdr:row>41</xdr:row>
      <xdr:rowOff>69413</xdr:rowOff>
    </xdr:from>
    <xdr:to>
      <xdr:col>70</xdr:col>
      <xdr:colOff>28575</xdr:colOff>
      <xdr:row>43</xdr:row>
      <xdr:rowOff>37028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210675" y="7432238"/>
          <a:ext cx="1181100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/>
        </a:p>
      </xdr:txBody>
    </xdr:sp>
    <xdr:clientData/>
  </xdr:twoCellAnchor>
  <xdr:twoCellAnchor>
    <xdr:from>
      <xdr:col>35</xdr:col>
      <xdr:colOff>38101</xdr:colOff>
      <xdr:row>38</xdr:row>
      <xdr:rowOff>116114</xdr:rowOff>
    </xdr:from>
    <xdr:to>
      <xdr:col>49</xdr:col>
      <xdr:colOff>19050</xdr:colOff>
      <xdr:row>39</xdr:row>
      <xdr:rowOff>207554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5334001" y="6897914"/>
          <a:ext cx="2000249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44</xdr:row>
          <xdr:rowOff>0</xdr:rowOff>
        </xdr:from>
        <xdr:to>
          <xdr:col>12</xdr:col>
          <xdr:colOff>99060</xdr:colOff>
          <xdr:row>44</xdr:row>
          <xdr:rowOff>236220</xdr:rowOff>
        </xdr:to>
        <xdr:sp macro="" textlink="">
          <xdr:nvSpPr>
            <xdr:cNvPr id="1027" name="Check Box 3" descr="Liquidate against Advance Paymen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106680</xdr:colOff>
          <xdr:row>44</xdr:row>
          <xdr:rowOff>7620</xdr:rowOff>
        </xdr:from>
        <xdr:to>
          <xdr:col>32</xdr:col>
          <xdr:colOff>106680</xdr:colOff>
          <xdr:row>44</xdr:row>
          <xdr:rowOff>228600</xdr:rowOff>
        </xdr:to>
        <xdr:sp macro="" textlink="">
          <xdr:nvSpPr>
            <xdr:cNvPr id="1028" name="Check Box 4" descr="10 percent withhold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106680</xdr:colOff>
          <xdr:row>44</xdr:row>
          <xdr:rowOff>7620</xdr:rowOff>
        </xdr:from>
        <xdr:to>
          <xdr:col>62</xdr:col>
          <xdr:colOff>68580</xdr:colOff>
          <xdr:row>44</xdr:row>
          <xdr:rowOff>220980</xdr:rowOff>
        </xdr:to>
        <xdr:sp macro="" textlink="">
          <xdr:nvSpPr>
            <xdr:cNvPr id="1029" name="Check Box 5" descr="Project verified. Final payment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CO60"/>
  <sheetViews>
    <sheetView showGridLines="0" tabSelected="1" topLeftCell="A9" zoomScaleNormal="100" zoomScaleSheetLayoutView="100" workbookViewId="0">
      <selection activeCell="AO51" sqref="AO51"/>
    </sheetView>
  </sheetViews>
  <sheetFormatPr defaultRowHeight="18" customHeight="1" x14ac:dyDescent="0.25"/>
  <cols>
    <col min="1" max="1" width="1.6640625" customWidth="1"/>
    <col min="2" max="38" width="2.33203125" customWidth="1"/>
    <col min="39" max="39" width="1.6640625" customWidth="1"/>
    <col min="40" max="41" width="2.33203125" customWidth="1"/>
    <col min="42" max="42" width="1.6640625" customWidth="1"/>
    <col min="43" max="48" width="2.33203125" customWidth="1"/>
    <col min="49" max="49" width="1.6640625" customWidth="1"/>
    <col min="50" max="51" width="2.33203125" customWidth="1"/>
    <col min="52" max="52" width="1.6640625" customWidth="1"/>
    <col min="53" max="58" width="2.33203125" customWidth="1"/>
    <col min="59" max="59" width="1.6640625" customWidth="1"/>
    <col min="60" max="60" width="2.33203125" style="2" customWidth="1"/>
    <col min="61" max="61" width="2.33203125" customWidth="1"/>
    <col min="62" max="62" width="1.6640625" customWidth="1"/>
    <col min="63" max="68" width="2.33203125" customWidth="1"/>
    <col min="69" max="69" width="1.6640625" customWidth="1"/>
    <col min="70" max="79" width="2.33203125" customWidth="1"/>
    <col min="80" max="80" width="2.6640625" style="1" customWidth="1"/>
    <col min="81" max="81" width="5" style="1" customWidth="1"/>
    <col min="82" max="84" width="5" style="2" customWidth="1"/>
    <col min="85" max="93" width="9.109375" style="2"/>
  </cols>
  <sheetData>
    <row r="1" spans="1:93" s="15" customFormat="1" ht="18" customHeight="1" x14ac:dyDescent="0.25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18"/>
      <c r="CB1" s="16"/>
      <c r="CC1" s="16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</row>
    <row r="2" spans="1:93" s="15" customFormat="1" ht="18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241" t="s">
        <v>0</v>
      </c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5"/>
      <c r="BK2" s="25"/>
      <c r="BL2" s="25"/>
      <c r="BM2" s="25"/>
      <c r="BN2" s="25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6"/>
      <c r="CC2" s="16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</row>
    <row r="3" spans="1:93" s="15" customFormat="1" ht="9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5"/>
      <c r="BK3" s="25"/>
      <c r="BL3" s="25"/>
      <c r="BM3" s="25"/>
      <c r="BN3" s="25"/>
      <c r="BO3" s="18"/>
      <c r="BP3" s="203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6"/>
      <c r="CC3" s="16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</row>
    <row r="4" spans="1:93" s="15" customFormat="1" ht="18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242" t="s">
        <v>1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6"/>
      <c r="BK4" s="26"/>
      <c r="BL4" s="26"/>
      <c r="BM4" s="26"/>
      <c r="BN4" s="26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6"/>
      <c r="CC4" s="16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</row>
    <row r="5" spans="1:93" s="15" customFormat="1" ht="18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43" t="s">
        <v>2</v>
      </c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6"/>
      <c r="BK5" s="26"/>
      <c r="BL5" s="26"/>
      <c r="BM5" s="26"/>
      <c r="BN5" s="26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6"/>
      <c r="CC5" s="16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</row>
    <row r="6" spans="1:93" s="15" customFormat="1" ht="18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6"/>
      <c r="BK6" s="26"/>
      <c r="BL6" s="26"/>
      <c r="BM6" s="26"/>
      <c r="BN6" s="26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6"/>
      <c r="CC6" s="16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s="15" customFormat="1" ht="18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6"/>
      <c r="BK7" s="26"/>
      <c r="BL7" s="26"/>
      <c r="BM7" s="26"/>
      <c r="BN7" s="26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6"/>
      <c r="CC7" s="16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</row>
    <row r="8" spans="1:93" s="15" customFormat="1" ht="18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6"/>
      <c r="CC8" s="16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</row>
    <row r="9" spans="1:93" s="15" customFormat="1" ht="18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6"/>
      <c r="CC9" s="16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</row>
    <row r="10" spans="1:93" s="15" customFormat="1" ht="18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6"/>
      <c r="CC10" s="16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</row>
    <row r="11" spans="1:93" s="15" customFormat="1" ht="18" customHeight="1" x14ac:dyDescent="0.25">
      <c r="A11" s="18"/>
      <c r="B11" s="232" t="s">
        <v>3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87"/>
      <c r="Y11" s="87"/>
      <c r="Z11" s="17"/>
      <c r="AA11" s="17"/>
      <c r="AB11" s="17"/>
      <c r="AD11" s="21" t="s">
        <v>4</v>
      </c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88"/>
      <c r="AT11" s="78"/>
      <c r="AU11" s="17"/>
      <c r="AV11" s="17"/>
      <c r="AX11" s="17"/>
      <c r="AY11" s="21" t="s">
        <v>5</v>
      </c>
      <c r="AZ11" s="250"/>
      <c r="BA11" s="250"/>
      <c r="BB11" s="250"/>
      <c r="BC11" s="250"/>
      <c r="BD11" s="250"/>
      <c r="BE11" s="250"/>
      <c r="BF11" s="250"/>
      <c r="BG11" s="250"/>
      <c r="BH11" s="250"/>
      <c r="BL11" s="28"/>
      <c r="BM11" s="28"/>
      <c r="BN11" s="28"/>
      <c r="BO11" s="28"/>
      <c r="BP11" s="29" t="s">
        <v>6</v>
      </c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C11" s="16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</row>
    <row r="12" spans="1:93" s="95" customFormat="1" ht="18" customHeight="1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19"/>
      <c r="W12" s="93"/>
      <c r="X12" s="93"/>
      <c r="Y12" s="93"/>
      <c r="Z12" s="93"/>
      <c r="AA12" s="94"/>
      <c r="AB12" s="94"/>
      <c r="AC12" s="94"/>
      <c r="AF12" s="253" t="s">
        <v>7</v>
      </c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1"/>
      <c r="CB12" s="96"/>
      <c r="CC12" s="96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</row>
    <row r="13" spans="1:93" s="95" customFormat="1" ht="18" customHeight="1" x14ac:dyDescent="0.25">
      <c r="A13" s="90"/>
      <c r="B13" s="236" t="s">
        <v>8</v>
      </c>
      <c r="C13" s="236"/>
      <c r="D13" s="236"/>
      <c r="E13" s="236"/>
      <c r="F13" s="236"/>
      <c r="G13" s="236"/>
      <c r="H13" s="236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186"/>
      <c r="AH13" s="187"/>
      <c r="AI13" s="186"/>
      <c r="AJ13" s="186"/>
      <c r="AK13" s="186"/>
      <c r="AL13" s="188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97"/>
      <c r="CB13" s="98"/>
      <c r="CC13" s="99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</row>
    <row r="14" spans="1:93" s="95" customFormat="1" ht="9.9" customHeight="1" x14ac:dyDescent="0.25">
      <c r="A14" s="90"/>
      <c r="B14" s="91"/>
      <c r="C14" s="91"/>
      <c r="D14" s="91"/>
      <c r="E14" s="91"/>
      <c r="F14" s="91"/>
      <c r="G14" s="91"/>
      <c r="H14" s="91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9"/>
      <c r="AA14" s="19"/>
      <c r="AB14" s="19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101"/>
      <c r="AY14" s="102"/>
      <c r="AZ14" s="102"/>
      <c r="BA14" s="102"/>
      <c r="BB14" s="102"/>
      <c r="BC14" s="102"/>
      <c r="BD14" s="102"/>
      <c r="BE14" s="103"/>
      <c r="BF14" s="90"/>
      <c r="BG14" s="90"/>
      <c r="BH14" s="93"/>
      <c r="BI14" s="93"/>
      <c r="BJ14" s="93"/>
      <c r="BK14" s="93"/>
      <c r="BL14" s="93"/>
      <c r="BM14" s="93"/>
      <c r="BN14" s="104"/>
      <c r="BO14" s="104"/>
      <c r="BP14" s="104"/>
      <c r="BQ14" s="104"/>
      <c r="BR14" s="104"/>
      <c r="BS14" s="105"/>
      <c r="BT14" s="97"/>
      <c r="BU14" s="97"/>
      <c r="BV14" s="97"/>
      <c r="BW14" s="97"/>
      <c r="BX14" s="97"/>
      <c r="BY14" s="97"/>
      <c r="BZ14" s="106"/>
      <c r="CA14" s="106"/>
      <c r="CB14" s="98"/>
      <c r="CC14" s="99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</row>
    <row r="15" spans="1:93" s="95" customFormat="1" ht="9.9" customHeight="1" x14ac:dyDescent="0.25">
      <c r="A15" s="90"/>
      <c r="B15" s="90"/>
      <c r="F15" s="90"/>
      <c r="G15" s="90"/>
      <c r="H15" s="90"/>
      <c r="I15" s="90"/>
      <c r="J15" s="90"/>
      <c r="K15" s="90"/>
      <c r="L15" s="90"/>
      <c r="M15" s="90"/>
      <c r="N15" s="90"/>
      <c r="O15" s="107"/>
      <c r="P15" s="90"/>
      <c r="Q15" s="90"/>
      <c r="R15" s="90"/>
      <c r="S15" s="90"/>
      <c r="T15" s="90"/>
      <c r="U15" s="90"/>
      <c r="V15" s="90"/>
      <c r="W15" s="90"/>
      <c r="X15" s="90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90"/>
      <c r="AR15" s="90"/>
      <c r="AS15" s="96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109"/>
      <c r="BH15" s="109"/>
      <c r="BI15" s="109"/>
      <c r="BJ15" s="109"/>
      <c r="BK15" s="109"/>
      <c r="BL15" s="91"/>
      <c r="BM15" s="91"/>
      <c r="BN15" s="90"/>
      <c r="BO15" s="90"/>
      <c r="BP15" s="90"/>
      <c r="BQ15" s="90"/>
      <c r="BR15" s="90"/>
      <c r="BS15" s="110"/>
      <c r="BT15" s="111"/>
      <c r="BU15" s="111"/>
      <c r="BV15" s="111"/>
      <c r="BW15" s="111"/>
      <c r="BX15" s="111"/>
      <c r="BY15" s="111"/>
      <c r="BZ15" s="111"/>
      <c r="CA15" s="112"/>
      <c r="CB15" s="112"/>
      <c r="CC15" s="111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</row>
    <row r="16" spans="1:93" s="95" customFormat="1" ht="15" customHeight="1" x14ac:dyDescent="0.25">
      <c r="A16" s="90"/>
      <c r="B16" s="76"/>
      <c r="K16" s="256" t="s">
        <v>9</v>
      </c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8"/>
      <c r="AN16" s="76"/>
      <c r="AO16" s="76"/>
      <c r="AP16" s="256" t="s">
        <v>10</v>
      </c>
      <c r="AQ16" s="257"/>
      <c r="AR16" s="257"/>
      <c r="AS16" s="257"/>
      <c r="AT16" s="257"/>
      <c r="AU16" s="257"/>
      <c r="AV16" s="257"/>
      <c r="AW16" s="258"/>
      <c r="AX16" s="76"/>
      <c r="AY16" s="76"/>
      <c r="AZ16" s="244" t="s">
        <v>11</v>
      </c>
      <c r="BA16" s="245"/>
      <c r="BB16" s="245"/>
      <c r="BC16" s="245"/>
      <c r="BD16" s="245"/>
      <c r="BE16" s="245"/>
      <c r="BF16" s="245"/>
      <c r="BG16" s="246"/>
      <c r="BI16" s="24"/>
      <c r="BJ16" s="244" t="s">
        <v>12</v>
      </c>
      <c r="BK16" s="245"/>
      <c r="BL16" s="245"/>
      <c r="BM16" s="245"/>
      <c r="BN16" s="245"/>
      <c r="BO16" s="245"/>
      <c r="BP16" s="245"/>
      <c r="BQ16" s="246"/>
      <c r="CA16" s="113"/>
      <c r="CB16" s="96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</row>
    <row r="17" spans="1:93" s="95" customFormat="1" ht="15" customHeight="1" x14ac:dyDescent="0.25">
      <c r="A17" s="90"/>
      <c r="B17" s="76"/>
      <c r="K17" s="259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1"/>
      <c r="AN17" s="76"/>
      <c r="AO17" s="76"/>
      <c r="AP17" s="259"/>
      <c r="AQ17" s="260"/>
      <c r="AR17" s="260"/>
      <c r="AS17" s="260"/>
      <c r="AT17" s="260"/>
      <c r="AU17" s="260"/>
      <c r="AV17" s="260"/>
      <c r="AW17" s="261"/>
      <c r="AX17" s="76"/>
      <c r="AY17" s="76"/>
      <c r="AZ17" s="247"/>
      <c r="BA17" s="248"/>
      <c r="BB17" s="248"/>
      <c r="BC17" s="248"/>
      <c r="BD17" s="248"/>
      <c r="BE17" s="248"/>
      <c r="BF17" s="248"/>
      <c r="BG17" s="249"/>
      <c r="BI17" s="24"/>
      <c r="BJ17" s="247"/>
      <c r="BK17" s="248"/>
      <c r="BL17" s="248"/>
      <c r="BM17" s="248"/>
      <c r="BN17" s="248"/>
      <c r="BO17" s="248"/>
      <c r="BP17" s="248"/>
      <c r="BQ17" s="249"/>
      <c r="CA17" s="113"/>
      <c r="CB17" s="96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</row>
    <row r="18" spans="1:93" s="115" customFormat="1" ht="18" customHeight="1" x14ac:dyDescent="0.25">
      <c r="A18" s="114"/>
      <c r="B18" s="80"/>
      <c r="K18" s="116" t="s">
        <v>13</v>
      </c>
      <c r="L18" s="229" t="s">
        <v>14</v>
      </c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30">
        <v>0</v>
      </c>
      <c r="AF18" s="239">
        <v>0</v>
      </c>
      <c r="AG18" s="239"/>
      <c r="AH18" s="239"/>
      <c r="AI18" s="239"/>
      <c r="AJ18" s="239"/>
      <c r="AK18" s="239"/>
      <c r="AL18" s="239"/>
      <c r="AM18" s="222"/>
      <c r="AN18" s="117"/>
      <c r="AO18" s="117"/>
      <c r="AP18" s="219">
        <v>0</v>
      </c>
      <c r="AQ18" s="223">
        <v>0</v>
      </c>
      <c r="AR18" s="223"/>
      <c r="AS18" s="223"/>
      <c r="AT18" s="223"/>
      <c r="AU18" s="223"/>
      <c r="AV18" s="223"/>
      <c r="AW18" s="216"/>
      <c r="AX18" s="79"/>
      <c r="AY18" s="79"/>
      <c r="AZ18" s="225">
        <v>5822.04</v>
      </c>
      <c r="BA18" s="223">
        <v>0</v>
      </c>
      <c r="BB18" s="223"/>
      <c r="BC18" s="223"/>
      <c r="BD18" s="223"/>
      <c r="BE18" s="223"/>
      <c r="BF18" s="223"/>
      <c r="BG18" s="216"/>
      <c r="BH18" s="80"/>
      <c r="BI18" s="80"/>
      <c r="BJ18" s="219">
        <f>AF18-AP18-AZ18</f>
        <v>-5822.04</v>
      </c>
      <c r="BK18" s="223">
        <f>AF18-AQ18-BA18</f>
        <v>0</v>
      </c>
      <c r="BL18" s="223"/>
      <c r="BM18" s="223"/>
      <c r="BN18" s="223"/>
      <c r="BO18" s="223"/>
      <c r="BP18" s="223"/>
      <c r="BQ18" s="216"/>
      <c r="CA18" s="81"/>
      <c r="CB18" s="80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</row>
    <row r="19" spans="1:93" s="115" customFormat="1" ht="18" customHeight="1" x14ac:dyDescent="0.25">
      <c r="A19" s="114"/>
      <c r="B19" s="80"/>
      <c r="K19" s="116" t="s">
        <v>15</v>
      </c>
      <c r="L19" s="229" t="s">
        <v>16</v>
      </c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30"/>
      <c r="AF19" s="239">
        <v>0</v>
      </c>
      <c r="AG19" s="239"/>
      <c r="AH19" s="239"/>
      <c r="AI19" s="239"/>
      <c r="AJ19" s="239"/>
      <c r="AK19" s="239"/>
      <c r="AL19" s="239"/>
      <c r="AM19" s="222"/>
      <c r="AN19" s="118"/>
      <c r="AO19" s="118"/>
      <c r="AP19" s="220"/>
      <c r="AQ19" s="224">
        <v>0</v>
      </c>
      <c r="AR19" s="224"/>
      <c r="AS19" s="224"/>
      <c r="AT19" s="224"/>
      <c r="AU19" s="224"/>
      <c r="AV19" s="224"/>
      <c r="AW19" s="217"/>
      <c r="AX19" s="79"/>
      <c r="AY19" s="79"/>
      <c r="AZ19" s="226"/>
      <c r="BA19" s="224">
        <v>0</v>
      </c>
      <c r="BB19" s="224"/>
      <c r="BC19" s="224"/>
      <c r="BD19" s="224"/>
      <c r="BE19" s="224"/>
      <c r="BF19" s="224"/>
      <c r="BG19" s="217"/>
      <c r="BH19" s="80"/>
      <c r="BI19" s="81"/>
      <c r="BJ19" s="220"/>
      <c r="BK19" s="224">
        <f t="shared" ref="BK19:BK20" si="0">AF19-AQ19-BA19</f>
        <v>0</v>
      </c>
      <c r="BL19" s="224"/>
      <c r="BM19" s="224"/>
      <c r="BN19" s="224"/>
      <c r="BO19" s="224"/>
      <c r="BP19" s="224"/>
      <c r="BQ19" s="217"/>
      <c r="CA19" s="81"/>
      <c r="CB19" s="80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</row>
    <row r="20" spans="1:93" s="115" customFormat="1" ht="18" customHeight="1" x14ac:dyDescent="0.25">
      <c r="A20" s="114"/>
      <c r="B20" s="80"/>
      <c r="K20" s="116" t="s">
        <v>17</v>
      </c>
      <c r="L20" s="229" t="s">
        <v>18</v>
      </c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30"/>
      <c r="AF20" s="239">
        <v>0</v>
      </c>
      <c r="AG20" s="239"/>
      <c r="AH20" s="239"/>
      <c r="AI20" s="239"/>
      <c r="AJ20" s="239"/>
      <c r="AK20" s="239"/>
      <c r="AL20" s="239"/>
      <c r="AM20" s="222"/>
      <c r="AN20" s="118"/>
      <c r="AO20" s="118"/>
      <c r="AP20" s="220"/>
      <c r="AQ20" s="224">
        <v>0</v>
      </c>
      <c r="AR20" s="224"/>
      <c r="AS20" s="224"/>
      <c r="AT20" s="224"/>
      <c r="AU20" s="224"/>
      <c r="AV20" s="224"/>
      <c r="AW20" s="217"/>
      <c r="AX20" s="79"/>
      <c r="AY20" s="79"/>
      <c r="AZ20" s="226"/>
      <c r="BA20" s="224">
        <v>0</v>
      </c>
      <c r="BB20" s="224"/>
      <c r="BC20" s="224"/>
      <c r="BD20" s="224"/>
      <c r="BE20" s="224"/>
      <c r="BF20" s="224"/>
      <c r="BG20" s="217"/>
      <c r="BH20" s="80"/>
      <c r="BI20" s="81"/>
      <c r="BJ20" s="220"/>
      <c r="BK20" s="224">
        <f t="shared" si="0"/>
        <v>0</v>
      </c>
      <c r="BL20" s="224"/>
      <c r="BM20" s="224"/>
      <c r="BN20" s="224"/>
      <c r="BO20" s="224"/>
      <c r="BP20" s="224"/>
      <c r="BQ20" s="217"/>
      <c r="CA20" s="81"/>
      <c r="CB20" s="80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</row>
    <row r="21" spans="1:93" s="115" customFormat="1" ht="18" customHeight="1" x14ac:dyDescent="0.25">
      <c r="A21" s="114"/>
      <c r="B21" s="80"/>
      <c r="K21" s="116" t="s">
        <v>17</v>
      </c>
      <c r="L21" s="229" t="s">
        <v>19</v>
      </c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30"/>
      <c r="AF21" s="239">
        <v>0</v>
      </c>
      <c r="AG21" s="239"/>
      <c r="AH21" s="239"/>
      <c r="AI21" s="239"/>
      <c r="AJ21" s="239"/>
      <c r="AK21" s="239"/>
      <c r="AL21" s="239"/>
      <c r="AM21" s="222"/>
      <c r="AN21" s="118"/>
      <c r="AO21" s="118"/>
      <c r="AP21" s="220"/>
      <c r="AQ21" s="224">
        <v>0</v>
      </c>
      <c r="AR21" s="224"/>
      <c r="AS21" s="224"/>
      <c r="AT21" s="224"/>
      <c r="AU21" s="224"/>
      <c r="AV21" s="224"/>
      <c r="AW21" s="217"/>
      <c r="AX21" s="79"/>
      <c r="AY21" s="79"/>
      <c r="AZ21" s="226"/>
      <c r="BA21" s="224">
        <v>0</v>
      </c>
      <c r="BB21" s="224"/>
      <c r="BC21" s="224"/>
      <c r="BD21" s="224"/>
      <c r="BE21" s="224"/>
      <c r="BF21" s="224"/>
      <c r="BG21" s="217"/>
      <c r="BH21" s="80"/>
      <c r="BI21" s="81"/>
      <c r="BJ21" s="220"/>
      <c r="BK21" s="224">
        <v>0</v>
      </c>
      <c r="BL21" s="224"/>
      <c r="BM21" s="224"/>
      <c r="BN21" s="224"/>
      <c r="BO21" s="224"/>
      <c r="BP21" s="224"/>
      <c r="BQ21" s="217"/>
      <c r="CA21" s="81"/>
      <c r="CB21" s="80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</row>
    <row r="22" spans="1:93" s="115" customFormat="1" ht="18" customHeight="1" x14ac:dyDescent="0.25">
      <c r="A22" s="114"/>
      <c r="B22" s="80"/>
      <c r="K22" s="116" t="s">
        <v>20</v>
      </c>
      <c r="L22" s="229" t="s">
        <v>21</v>
      </c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30"/>
      <c r="AF22" s="239">
        <v>0</v>
      </c>
      <c r="AG22" s="239"/>
      <c r="AH22" s="239"/>
      <c r="AI22" s="239"/>
      <c r="AJ22" s="239"/>
      <c r="AK22" s="239"/>
      <c r="AL22" s="239"/>
      <c r="AM22" s="222"/>
      <c r="AN22" s="182"/>
      <c r="AO22" s="182"/>
      <c r="AP22" s="221"/>
      <c r="AQ22" s="228">
        <v>0</v>
      </c>
      <c r="AR22" s="228"/>
      <c r="AS22" s="228"/>
      <c r="AT22" s="228"/>
      <c r="AU22" s="228"/>
      <c r="AV22" s="228"/>
      <c r="AW22" s="218"/>
      <c r="AX22" s="183"/>
      <c r="AY22" s="183"/>
      <c r="AZ22" s="227"/>
      <c r="BA22" s="228">
        <v>0</v>
      </c>
      <c r="BB22" s="228"/>
      <c r="BC22" s="228"/>
      <c r="BD22" s="228"/>
      <c r="BE22" s="228"/>
      <c r="BF22" s="228"/>
      <c r="BG22" s="218"/>
      <c r="BH22" s="184"/>
      <c r="BI22" s="185"/>
      <c r="BJ22" s="221"/>
      <c r="BK22" s="228">
        <f t="shared" ref="BK22" si="1">AF22-AQ22-BA22</f>
        <v>0</v>
      </c>
      <c r="BL22" s="228"/>
      <c r="BM22" s="228"/>
      <c r="BN22" s="228"/>
      <c r="BO22" s="228"/>
      <c r="BP22" s="228"/>
      <c r="BQ22" s="218"/>
      <c r="CA22" s="81"/>
      <c r="CB22" s="80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</row>
    <row r="23" spans="1:93" s="95" customFormat="1" ht="9.9" customHeight="1" x14ac:dyDescent="0.25">
      <c r="A23" s="90"/>
      <c r="B23" s="90"/>
      <c r="K23" s="191"/>
      <c r="L23" s="191"/>
      <c r="M23" s="191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3"/>
      <c r="AG23" s="193"/>
      <c r="AH23" s="193"/>
      <c r="AI23" s="193"/>
      <c r="AJ23" s="193"/>
      <c r="AK23" s="193"/>
      <c r="AL23" s="193"/>
      <c r="AM23" s="192"/>
      <c r="AN23" s="19"/>
      <c r="AO23" s="19"/>
      <c r="AP23" s="19"/>
      <c r="AQ23" s="140"/>
      <c r="AR23" s="140"/>
      <c r="AS23" s="140"/>
      <c r="AT23" s="140"/>
      <c r="AU23" s="140"/>
      <c r="AV23" s="140"/>
      <c r="AW23" s="19"/>
      <c r="AX23" s="22"/>
      <c r="AY23" s="22"/>
      <c r="AZ23" s="140"/>
      <c r="BA23" s="140"/>
      <c r="BB23" s="140"/>
      <c r="BC23" s="140"/>
      <c r="BD23" s="140"/>
      <c r="BE23" s="140"/>
      <c r="BF23" s="140"/>
      <c r="BG23" s="19"/>
      <c r="BI23" s="22"/>
      <c r="BJ23" s="90"/>
      <c r="BK23" s="177"/>
      <c r="BL23" s="177"/>
      <c r="BM23" s="177"/>
      <c r="BN23" s="177"/>
      <c r="BO23" s="177"/>
      <c r="BP23" s="177"/>
      <c r="CA23" s="96"/>
      <c r="CB23" s="96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</row>
    <row r="24" spans="1:93" s="115" customFormat="1" ht="17.25" customHeight="1" thickBot="1" x14ac:dyDescent="0.3">
      <c r="A24" s="114"/>
      <c r="B24" s="114"/>
      <c r="K24" s="114"/>
      <c r="L24" s="114"/>
      <c r="M24" s="114"/>
      <c r="N24" s="114"/>
      <c r="O24" s="114"/>
      <c r="P24" s="114"/>
      <c r="Q24" s="114"/>
      <c r="R24" s="119"/>
      <c r="S24" s="119"/>
      <c r="T24" s="119"/>
      <c r="U24" s="114"/>
      <c r="V24" s="114"/>
      <c r="W24" s="114"/>
      <c r="X24" s="114"/>
      <c r="Y24" s="114"/>
      <c r="Z24" s="119"/>
      <c r="AA24" s="119"/>
      <c r="AB24" s="119"/>
      <c r="AC24" s="119"/>
      <c r="AD24" s="120" t="s">
        <v>22</v>
      </c>
      <c r="AE24" s="83">
        <f>SUM(AE18:AL22)</f>
        <v>0</v>
      </c>
      <c r="AF24" s="238">
        <f>SUM(AF18:AL22)</f>
        <v>0</v>
      </c>
      <c r="AG24" s="238"/>
      <c r="AH24" s="238"/>
      <c r="AI24" s="238"/>
      <c r="AJ24" s="238"/>
      <c r="AK24" s="238"/>
      <c r="AL24" s="238"/>
      <c r="AM24" s="168"/>
      <c r="AN24" s="169"/>
      <c r="AO24" s="169"/>
      <c r="AP24" s="170">
        <f>SUM(AP18:AW22)</f>
        <v>0</v>
      </c>
      <c r="AQ24" s="238">
        <f>SUM(AQ18:AV23)</f>
        <v>0</v>
      </c>
      <c r="AR24" s="238"/>
      <c r="AS24" s="238"/>
      <c r="AT24" s="238"/>
      <c r="AU24" s="238"/>
      <c r="AV24" s="238"/>
      <c r="AW24" s="167"/>
      <c r="AX24" s="171"/>
      <c r="AY24" s="171"/>
      <c r="AZ24" s="175">
        <f>SUM(AZ18:BG22)</f>
        <v>5822.04</v>
      </c>
      <c r="BA24" s="237">
        <f>SUM(BA18:BF23)</f>
        <v>0</v>
      </c>
      <c r="BB24" s="237"/>
      <c r="BC24" s="237"/>
      <c r="BD24" s="237"/>
      <c r="BE24" s="237"/>
      <c r="BF24" s="237"/>
      <c r="BG24" s="172"/>
      <c r="BH24" s="173"/>
      <c r="BI24" s="174"/>
      <c r="BJ24" s="170">
        <f>SUM(BJ18:BQ22)</f>
        <v>-5822.04</v>
      </c>
      <c r="BK24" s="238">
        <f>SUM(BK18:BP23)</f>
        <v>0</v>
      </c>
      <c r="BL24" s="238"/>
      <c r="BM24" s="238"/>
      <c r="BN24" s="238"/>
      <c r="BO24" s="238"/>
      <c r="BP24" s="238"/>
      <c r="BQ24" s="82"/>
      <c r="CA24" s="84"/>
      <c r="CB24" s="80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</row>
    <row r="25" spans="1:93" s="15" customFormat="1" ht="15" customHeight="1" thickTop="1" x14ac:dyDescent="0.25">
      <c r="M25" s="181"/>
      <c r="N25" s="181"/>
      <c r="O25" s="181"/>
      <c r="T25" s="194"/>
      <c r="U25" s="194"/>
      <c r="V25" s="194"/>
      <c r="W25" s="194"/>
      <c r="X25" s="194"/>
      <c r="Y25" s="194"/>
      <c r="Z25" s="27"/>
      <c r="AA25" s="27"/>
      <c r="AB25" s="27"/>
      <c r="AC25" s="208" t="s">
        <v>23</v>
      </c>
      <c r="AD25" s="208"/>
      <c r="AE25" s="208"/>
      <c r="AF25" s="208"/>
      <c r="AG25" s="208"/>
      <c r="AH25" s="208"/>
      <c r="AI25" s="209">
        <f>AF24*0.1</f>
        <v>0</v>
      </c>
      <c r="AJ25" s="209"/>
      <c r="AK25" s="209"/>
      <c r="AL25" s="209"/>
      <c r="AM25" s="195" t="s">
        <v>24</v>
      </c>
      <c r="AN25" s="196"/>
      <c r="AO25" s="195"/>
      <c r="AP25" s="122"/>
      <c r="AQ25" s="121"/>
      <c r="AR25" s="27"/>
      <c r="AV25" s="20"/>
      <c r="AW25" s="20"/>
      <c r="AX25" s="20"/>
      <c r="AY25" s="20"/>
      <c r="AZ25" s="176"/>
      <c r="BA25" s="176"/>
      <c r="BB25" s="176"/>
      <c r="BC25" s="176"/>
      <c r="BD25" s="176"/>
      <c r="BE25" s="197"/>
      <c r="BF25" s="197"/>
      <c r="BI25" s="20"/>
      <c r="BK25" s="264" t="e">
        <f>BK24/AF24</f>
        <v>#DIV/0!</v>
      </c>
      <c r="BL25" s="264"/>
      <c r="BM25" s="264"/>
      <c r="BN25" s="264"/>
      <c r="BO25" s="264"/>
      <c r="BP25" s="264"/>
      <c r="BQ25" s="198"/>
      <c r="BT25" s="123"/>
      <c r="BU25" s="123"/>
      <c r="BV25" s="123"/>
      <c r="BW25" s="123"/>
      <c r="BX25" s="123"/>
      <c r="BY25" s="123"/>
      <c r="CB25" s="124"/>
    </row>
    <row r="26" spans="1:93" s="115" customFormat="1" ht="18" customHeight="1" x14ac:dyDescent="0.25">
      <c r="A26" s="114"/>
      <c r="B26" s="114"/>
      <c r="C26" s="114"/>
      <c r="D26" s="114"/>
      <c r="E26" s="80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76"/>
      <c r="S26" s="235"/>
      <c r="T26" s="235"/>
      <c r="U26" s="80"/>
      <c r="V26" s="80"/>
      <c r="AF26" s="114"/>
      <c r="AN26" s="263" t="s">
        <v>25</v>
      </c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179">
        <v>0</v>
      </c>
      <c r="BA26" s="262">
        <v>0</v>
      </c>
      <c r="BB26" s="262"/>
      <c r="BC26" s="262"/>
      <c r="BD26" s="262"/>
      <c r="BE26" s="262"/>
      <c r="BF26" s="262"/>
      <c r="BG26" s="179"/>
      <c r="BL26" s="85"/>
      <c r="BM26" s="85"/>
      <c r="BN26" s="86"/>
      <c r="BO26" s="86"/>
      <c r="BP26" s="86"/>
      <c r="BQ26" s="86"/>
      <c r="BR26" s="114"/>
      <c r="CA26" s="200"/>
      <c r="CB26" s="76"/>
      <c r="CC26" s="80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</row>
    <row r="27" spans="1:93" s="115" customFormat="1" ht="9.9" customHeight="1" x14ac:dyDescent="0.25">
      <c r="A27" s="114"/>
      <c r="B27" s="114"/>
      <c r="C27" s="114"/>
      <c r="D27" s="114"/>
      <c r="E27" s="80"/>
      <c r="F27" s="200"/>
      <c r="G27" s="200"/>
      <c r="H27" s="200"/>
      <c r="I27" s="200"/>
      <c r="J27" s="200"/>
      <c r="K27" s="200"/>
      <c r="L27" s="200"/>
      <c r="M27" s="76"/>
      <c r="N27" s="126"/>
      <c r="O27" s="126"/>
      <c r="P27" s="126"/>
      <c r="Q27" s="126"/>
      <c r="R27" s="126"/>
      <c r="S27" s="126"/>
      <c r="T27" s="126"/>
      <c r="U27" s="126"/>
      <c r="V27" s="127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K27" s="128"/>
      <c r="AL27" s="128"/>
      <c r="AM27" s="128"/>
      <c r="AN27" s="129"/>
      <c r="AP27" s="130"/>
      <c r="AQ27" s="114"/>
      <c r="AR27" s="114"/>
      <c r="AS27" s="131"/>
      <c r="AT27" s="125"/>
      <c r="AU27" s="125"/>
      <c r="AV27" s="125"/>
      <c r="AW27" s="125"/>
      <c r="AY27" s="125"/>
      <c r="AZ27" s="178"/>
      <c r="BA27" s="178"/>
      <c r="BB27" s="178"/>
      <c r="BC27" s="178"/>
      <c r="BD27" s="178"/>
      <c r="BE27" s="178"/>
      <c r="BF27" s="178"/>
      <c r="BG27" s="125"/>
      <c r="BL27" s="125"/>
      <c r="BM27" s="125"/>
      <c r="BN27" s="86"/>
      <c r="BO27" s="132"/>
      <c r="BP27" s="133"/>
      <c r="BQ27" s="114"/>
      <c r="BR27" s="80"/>
      <c r="BS27" s="80"/>
      <c r="BT27" s="80"/>
      <c r="BU27" s="76"/>
      <c r="BV27" s="76"/>
      <c r="BW27" s="76"/>
      <c r="BX27" s="76"/>
      <c r="BY27" s="76"/>
      <c r="BZ27" s="76"/>
      <c r="CA27" s="119"/>
      <c r="CB27" s="119"/>
      <c r="CC27" s="80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</row>
    <row r="28" spans="1:93" s="115" customFormat="1" ht="18" customHeight="1" thickBot="1" x14ac:dyDescent="0.3">
      <c r="A28" s="114"/>
      <c r="B28" s="114"/>
      <c r="C28" s="114"/>
      <c r="D28" s="114"/>
      <c r="E28" s="80"/>
      <c r="I28" s="80"/>
      <c r="J28" s="80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80"/>
      <c r="AB28" s="207"/>
      <c r="AC28" s="207"/>
      <c r="AD28" s="207"/>
      <c r="AE28" s="207"/>
      <c r="AF28" s="207"/>
      <c r="AG28" s="207"/>
      <c r="AH28" s="207"/>
      <c r="AI28" s="207"/>
      <c r="AJ28" s="207"/>
      <c r="AL28" s="119"/>
      <c r="AM28" s="119"/>
      <c r="AN28" s="119"/>
      <c r="AS28" s="119"/>
      <c r="AV28" s="119"/>
      <c r="AX28" s="120" t="s">
        <v>26</v>
      </c>
      <c r="AY28" s="155">
        <f>+AZ24-AY26</f>
        <v>5822.04</v>
      </c>
      <c r="AZ28" s="265">
        <f>BA24-BA26</f>
        <v>0</v>
      </c>
      <c r="BA28" s="265"/>
      <c r="BB28" s="265"/>
      <c r="BC28" s="265"/>
      <c r="BD28" s="265"/>
      <c r="BE28" s="265"/>
      <c r="BF28" s="265"/>
      <c r="BG28" s="134"/>
      <c r="BL28" s="135"/>
      <c r="BM28" s="135"/>
      <c r="BN28" s="136"/>
      <c r="BO28" s="274"/>
      <c r="BP28" s="274"/>
      <c r="BQ28" s="274"/>
      <c r="BR28" s="270"/>
      <c r="BS28" s="270"/>
      <c r="BT28" s="271"/>
      <c r="BU28" s="271"/>
      <c r="BV28" s="271"/>
      <c r="BW28" s="271"/>
      <c r="BX28" s="271"/>
      <c r="BY28" s="271"/>
      <c r="BZ28" s="271"/>
      <c r="CA28" s="119"/>
      <c r="CB28" s="119"/>
      <c r="CC28" s="80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</row>
    <row r="29" spans="1:93" s="95" customFormat="1" ht="9.9" customHeight="1" thickTop="1" x14ac:dyDescent="0.25">
      <c r="A29" s="90"/>
      <c r="B29" s="90"/>
      <c r="C29" s="90"/>
      <c r="D29" s="90"/>
      <c r="E29" s="90"/>
      <c r="V29" s="204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3"/>
      <c r="AJ29" s="122"/>
      <c r="AK29" s="122"/>
      <c r="AL29" s="122"/>
      <c r="AM29" s="122"/>
      <c r="AN29" s="121"/>
      <c r="AO29" s="27"/>
      <c r="AP29" s="90"/>
      <c r="AQ29" s="90"/>
      <c r="AR29" s="20"/>
      <c r="BL29" s="90"/>
      <c r="BM29" s="90"/>
      <c r="BO29" s="274"/>
      <c r="BP29" s="274"/>
      <c r="BQ29" s="274"/>
      <c r="BR29" s="137"/>
      <c r="BS29" s="137"/>
      <c r="BT29" s="137"/>
      <c r="BU29" s="137"/>
      <c r="BV29" s="137"/>
      <c r="BW29" s="137"/>
      <c r="BX29" s="137"/>
      <c r="BY29" s="137"/>
      <c r="BZ29" s="138"/>
      <c r="CA29" s="139"/>
      <c r="CB29" s="90"/>
      <c r="CC29" s="96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</row>
    <row r="30" spans="1:93" s="95" customFormat="1" ht="9.9" customHeight="1" thickBot="1" x14ac:dyDescent="0.3">
      <c r="A30" s="90"/>
      <c r="B30" s="90"/>
      <c r="C30" s="90"/>
      <c r="D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9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272"/>
      <c r="BQ30" s="272"/>
      <c r="BR30" s="141"/>
      <c r="BS30" s="142"/>
      <c r="BT30" s="273"/>
      <c r="BU30" s="273"/>
      <c r="BV30" s="273"/>
      <c r="BW30" s="273"/>
      <c r="BX30" s="273"/>
      <c r="BY30" s="273"/>
      <c r="BZ30" s="273"/>
      <c r="CA30" s="201"/>
      <c r="CB30" s="22"/>
      <c r="CC30" s="96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</row>
    <row r="31" spans="1:93" s="146" customFormat="1" ht="18" customHeight="1" thickBot="1" x14ac:dyDescent="0.3">
      <c r="A31" s="143"/>
      <c r="B31" s="266" t="s">
        <v>27</v>
      </c>
      <c r="C31" s="267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9"/>
      <c r="CA31" s="144"/>
      <c r="CB31" s="145"/>
      <c r="CC31" s="145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</row>
    <row r="32" spans="1:93" ht="9.9" customHeight="1" x14ac:dyDescent="0.25">
      <c r="A32" s="2"/>
      <c r="B32" s="151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3"/>
      <c r="CA32" s="6"/>
      <c r="CB32" s="3"/>
      <c r="CC32" s="3"/>
    </row>
    <row r="33" spans="1:93" ht="18" customHeight="1" x14ac:dyDescent="0.25">
      <c r="A33" s="2"/>
      <c r="B33" s="180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66"/>
      <c r="AD33" s="66"/>
      <c r="AE33" s="69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69"/>
      <c r="AU33" s="69"/>
      <c r="AV33" s="77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63"/>
      <c r="BR33" s="63"/>
      <c r="BS33" s="149"/>
      <c r="BT33" s="213"/>
      <c r="BU33" s="213"/>
      <c r="BV33" s="213"/>
      <c r="BW33" s="213"/>
      <c r="BX33" s="213"/>
      <c r="BY33" s="213"/>
      <c r="BZ33" s="64"/>
      <c r="CA33" s="14"/>
      <c r="CB33" s="4"/>
      <c r="CC33" s="4"/>
    </row>
    <row r="34" spans="1:93" s="32" customFormat="1" ht="9.9" customHeight="1" x14ac:dyDescent="0.25">
      <c r="A34" s="30"/>
      <c r="B34" s="65"/>
      <c r="C34" s="211" t="s">
        <v>28</v>
      </c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69"/>
      <c r="AD34" s="69"/>
      <c r="AE34" s="69"/>
      <c r="AF34" s="211" t="s">
        <v>29</v>
      </c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69"/>
      <c r="AT34" s="69"/>
      <c r="AU34" s="69"/>
      <c r="AV34" s="154"/>
      <c r="AW34" s="211" t="s">
        <v>30</v>
      </c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67"/>
      <c r="BR34" s="67"/>
      <c r="BS34" s="67"/>
      <c r="BT34" s="211" t="s">
        <v>31</v>
      </c>
      <c r="BU34" s="211"/>
      <c r="BV34" s="211"/>
      <c r="BW34" s="211"/>
      <c r="BX34" s="211"/>
      <c r="BY34" s="211"/>
      <c r="BZ34" s="68"/>
      <c r="CA34" s="30"/>
      <c r="CB34" s="31"/>
      <c r="CC34" s="31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</row>
    <row r="35" spans="1:93" ht="9.9" customHeight="1" thickBot="1" x14ac:dyDescent="0.3">
      <c r="A35" s="2"/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2"/>
      <c r="AA35" s="71"/>
      <c r="AB35" s="71"/>
      <c r="AC35" s="71"/>
      <c r="AD35" s="71"/>
      <c r="AE35" s="148"/>
      <c r="AF35" s="148"/>
      <c r="AG35" s="148"/>
      <c r="AH35" s="73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148"/>
      <c r="AV35" s="148"/>
      <c r="AW35" s="148"/>
      <c r="AX35" s="73"/>
      <c r="AY35" s="71"/>
      <c r="AZ35" s="71"/>
      <c r="BA35" s="71"/>
      <c r="BB35" s="71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1"/>
      <c r="BQ35" s="71"/>
      <c r="BR35" s="71"/>
      <c r="BS35" s="150"/>
      <c r="BT35" s="150"/>
      <c r="BU35" s="71"/>
      <c r="BV35" s="71"/>
      <c r="BW35" s="71"/>
      <c r="BX35" s="71"/>
      <c r="BY35" s="71"/>
      <c r="BZ35" s="75"/>
      <c r="CA35" s="2"/>
    </row>
    <row r="36" spans="1:93" ht="9.9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3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93" ht="9.9" customHeight="1" thickBo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3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93" ht="18" customHeight="1" thickBot="1" x14ac:dyDescent="0.3">
      <c r="A38" s="2"/>
      <c r="B38" s="277" t="s">
        <v>32</v>
      </c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9"/>
      <c r="CA38" s="4"/>
      <c r="CB38" s="4"/>
      <c r="CC38" s="4"/>
      <c r="CD38" s="1"/>
      <c r="CE38"/>
      <c r="CF38"/>
      <c r="CG38"/>
      <c r="CH38"/>
      <c r="CI38"/>
      <c r="CJ38"/>
      <c r="CK38"/>
      <c r="CL38"/>
      <c r="CM38"/>
      <c r="CN38"/>
      <c r="CO38"/>
    </row>
    <row r="39" spans="1:93" s="10" customFormat="1" ht="18" customHeight="1" x14ac:dyDescent="0.25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6"/>
      <c r="BY39" s="36"/>
      <c r="BZ39" s="37"/>
      <c r="CA39" s="11"/>
      <c r="CB39" s="11"/>
      <c r="CC39" s="11"/>
      <c r="CD39" s="1"/>
    </row>
    <row r="40" spans="1:93" ht="18" customHeight="1" x14ac:dyDescent="0.25">
      <c r="A40" s="2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  <c r="CA40" s="9"/>
      <c r="CB40" s="9"/>
      <c r="CC40" s="9"/>
      <c r="CD40" s="3"/>
      <c r="CE40" s="6"/>
      <c r="CF40" s="6"/>
      <c r="CG40" s="6"/>
      <c r="CH40" s="6"/>
      <c r="CI40" s="6"/>
      <c r="CJ40" s="6"/>
      <c r="CK40" s="6"/>
      <c r="CL40" s="6"/>
      <c r="CN40"/>
      <c r="CO40"/>
    </row>
    <row r="41" spans="1:93" s="161" customFormat="1" ht="9.9" customHeight="1" x14ac:dyDescent="0.25">
      <c r="A41" s="156"/>
      <c r="B41" s="157"/>
      <c r="C41" s="214" t="s">
        <v>33</v>
      </c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41"/>
      <c r="T41" s="41"/>
      <c r="U41" s="41"/>
      <c r="V41" s="214" t="s">
        <v>34</v>
      </c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42"/>
      <c r="AJ41" s="214" t="s">
        <v>35</v>
      </c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41"/>
      <c r="AY41" s="42"/>
      <c r="AZ41" s="214" t="s">
        <v>36</v>
      </c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41"/>
      <c r="BL41" s="214" t="s">
        <v>37</v>
      </c>
      <c r="BM41" s="214"/>
      <c r="BN41" s="214"/>
      <c r="BO41" s="214"/>
      <c r="BP41" s="214"/>
      <c r="BQ41" s="214"/>
      <c r="BR41" s="214"/>
      <c r="BS41" s="214"/>
      <c r="BT41" s="41"/>
      <c r="BU41" s="214" t="s">
        <v>38</v>
      </c>
      <c r="BV41" s="214"/>
      <c r="BW41" s="214"/>
      <c r="BX41" s="214"/>
      <c r="BY41" s="214"/>
      <c r="BZ41" s="158"/>
      <c r="CA41" s="159"/>
      <c r="CB41" s="160"/>
      <c r="CC41" s="160"/>
      <c r="CD41" s="160"/>
      <c r="CE41" s="156"/>
      <c r="CF41" s="156"/>
      <c r="CG41" s="156"/>
      <c r="CH41" s="156"/>
      <c r="CI41" s="156"/>
      <c r="CJ41" s="156"/>
      <c r="CK41" s="156"/>
      <c r="CL41" s="156"/>
      <c r="CM41" s="156"/>
    </row>
    <row r="42" spans="1:93" s="7" customFormat="1" ht="9" customHeight="1" x14ac:dyDescent="0.25">
      <c r="A42" s="5"/>
      <c r="B42" s="43"/>
      <c r="C42" s="44"/>
      <c r="D42" s="44"/>
      <c r="E42" s="44"/>
      <c r="F42" s="45"/>
      <c r="G42" s="44"/>
      <c r="H42" s="44"/>
      <c r="I42" s="44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7"/>
      <c r="AU42" s="47"/>
      <c r="AV42" s="47"/>
      <c r="AW42" s="47"/>
      <c r="AX42" s="47"/>
      <c r="AY42" s="47"/>
      <c r="AZ42" s="47"/>
      <c r="BA42" s="46"/>
      <c r="BB42" s="46"/>
      <c r="BC42" s="44"/>
      <c r="BD42" s="44"/>
      <c r="BE42" s="44"/>
      <c r="BF42" s="44"/>
      <c r="BG42" s="44"/>
      <c r="BH42" s="44"/>
      <c r="BI42" s="46"/>
      <c r="BJ42" s="46"/>
      <c r="BK42" s="46"/>
      <c r="BL42" s="48"/>
      <c r="BM42" s="48"/>
      <c r="BN42" s="46"/>
      <c r="BO42" s="46"/>
      <c r="BP42" s="46"/>
      <c r="BQ42" s="46"/>
      <c r="BR42" s="48"/>
      <c r="BS42" s="46"/>
      <c r="BT42" s="46"/>
      <c r="BU42" s="46"/>
      <c r="BV42" s="46"/>
      <c r="BW42" s="46"/>
      <c r="BX42" s="46"/>
      <c r="BY42" s="46"/>
      <c r="BZ42" s="49"/>
      <c r="CA42" s="3"/>
      <c r="CB42" s="3"/>
      <c r="CC42" s="3"/>
      <c r="CD42" s="8"/>
      <c r="CE42" s="5"/>
      <c r="CF42" s="5"/>
      <c r="CG42" s="5"/>
      <c r="CH42" s="5"/>
      <c r="CI42" s="5"/>
      <c r="CJ42" s="5"/>
      <c r="CK42" s="5"/>
      <c r="CL42" s="5"/>
    </row>
    <row r="43" spans="1:93" s="7" customFormat="1" ht="18" customHeight="1" x14ac:dyDescent="0.25">
      <c r="A43" s="5"/>
      <c r="B43" s="50"/>
      <c r="C43" s="46"/>
      <c r="D43" s="51"/>
      <c r="E43" s="46"/>
      <c r="F43" s="46"/>
      <c r="G43" s="46"/>
      <c r="H43" s="46"/>
      <c r="I43" s="46"/>
      <c r="J43" s="46"/>
      <c r="K43" s="45"/>
      <c r="L43" s="44"/>
      <c r="M43" s="44"/>
      <c r="N43" s="44"/>
      <c r="O43" s="45"/>
      <c r="P43" s="44"/>
      <c r="Q43" s="46"/>
      <c r="R43" s="46"/>
      <c r="S43" s="46"/>
      <c r="T43" s="46"/>
      <c r="U43" s="46"/>
      <c r="V43" s="52"/>
      <c r="W43" s="46"/>
      <c r="X43" s="46"/>
      <c r="Y43" s="45"/>
      <c r="Z43" s="44"/>
      <c r="AA43" s="44"/>
      <c r="AB43" s="44"/>
      <c r="AC43" s="53"/>
      <c r="AD43" s="39"/>
      <c r="AE43" s="54"/>
      <c r="AF43" s="54"/>
      <c r="AG43" s="54"/>
      <c r="AH43" s="54"/>
      <c r="AI43" s="54"/>
      <c r="AJ43" s="54"/>
      <c r="AK43" s="54"/>
      <c r="AL43" s="54"/>
      <c r="AM43" s="45"/>
      <c r="AN43" s="44"/>
      <c r="AO43" s="44"/>
      <c r="AP43" s="44"/>
      <c r="AQ43" s="45"/>
      <c r="AR43" s="44"/>
      <c r="AS43" s="44"/>
      <c r="AT43" s="44"/>
      <c r="AU43" s="44"/>
      <c r="AV43" s="51"/>
      <c r="AW43" s="46"/>
      <c r="AX43" s="46"/>
      <c r="AY43" s="46"/>
      <c r="AZ43" s="46"/>
      <c r="BA43" s="47"/>
      <c r="BB43" s="47"/>
      <c r="BC43" s="47"/>
      <c r="BD43" s="47"/>
      <c r="BE43" s="47"/>
      <c r="BF43" s="47"/>
      <c r="BG43" s="47"/>
      <c r="BH43" s="44"/>
      <c r="BI43" s="44"/>
      <c r="BJ43" s="52"/>
      <c r="BK43" s="52"/>
      <c r="BL43" s="52"/>
      <c r="BM43" s="52"/>
      <c r="BN43" s="52"/>
      <c r="BO43" s="46"/>
      <c r="BP43" s="46"/>
      <c r="BQ43" s="46"/>
      <c r="BR43" s="46"/>
      <c r="BS43" s="44"/>
      <c r="BT43" s="44"/>
      <c r="BU43" s="55"/>
      <c r="BV43" s="55"/>
      <c r="BW43" s="55"/>
      <c r="BX43" s="46"/>
      <c r="BY43" s="46"/>
      <c r="BZ43" s="49"/>
      <c r="CA43" s="8"/>
      <c r="CB43" s="8"/>
      <c r="CC43" s="8"/>
      <c r="CD43" s="8"/>
      <c r="CE43" s="5"/>
      <c r="CF43" s="5"/>
      <c r="CG43" s="5"/>
      <c r="CH43" s="5"/>
      <c r="CI43" s="5"/>
    </row>
    <row r="44" spans="1:93" s="166" customFormat="1" ht="18" customHeight="1" x14ac:dyDescent="0.25">
      <c r="A44" s="162"/>
      <c r="B44" s="163"/>
      <c r="C44" s="89" t="s">
        <v>39</v>
      </c>
      <c r="D44" s="199"/>
      <c r="E44" s="199"/>
      <c r="F44" s="199"/>
      <c r="G44" s="199"/>
      <c r="H44" s="199"/>
      <c r="I44" s="199"/>
      <c r="J44" s="199"/>
      <c r="K44" s="199"/>
      <c r="L44" s="199"/>
      <c r="M44" s="215" t="s">
        <v>40</v>
      </c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 t="s">
        <v>31</v>
      </c>
      <c r="AO44" s="215"/>
      <c r="AP44" s="215"/>
      <c r="AQ44" s="215"/>
      <c r="AR44" s="215"/>
      <c r="AS44" s="215"/>
      <c r="AT44" s="215"/>
      <c r="AU44" s="215"/>
      <c r="AV44" s="215"/>
      <c r="AW44" s="215"/>
      <c r="AX44" s="199"/>
      <c r="AY44" s="199"/>
      <c r="AZ44" s="215" t="s">
        <v>41</v>
      </c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199"/>
      <c r="BL44" s="215" t="s">
        <v>42</v>
      </c>
      <c r="BM44" s="215"/>
      <c r="BN44" s="215"/>
      <c r="BO44" s="215"/>
      <c r="BP44" s="215"/>
      <c r="BQ44" s="215"/>
      <c r="BR44" s="215"/>
      <c r="BS44" s="215"/>
      <c r="BT44" s="199"/>
      <c r="BU44" s="215" t="s">
        <v>43</v>
      </c>
      <c r="BV44" s="215"/>
      <c r="BW44" s="215"/>
      <c r="BX44" s="215"/>
      <c r="BY44" s="215"/>
      <c r="BZ44" s="164"/>
      <c r="CA44" s="165"/>
      <c r="CB44" s="165"/>
      <c r="CC44" s="165"/>
      <c r="CD44" s="165"/>
      <c r="CE44" s="162"/>
      <c r="CF44" s="162"/>
      <c r="CG44" s="162"/>
      <c r="CH44" s="162"/>
      <c r="CI44" s="162"/>
    </row>
    <row r="45" spans="1:93" s="33" customFormat="1" ht="20.100000000000001" customHeight="1" thickBot="1" x14ac:dyDescent="0.3">
      <c r="B45" s="56"/>
      <c r="C45" s="57"/>
      <c r="D45" s="57"/>
      <c r="E45" s="57"/>
      <c r="F45" s="57"/>
      <c r="G45" s="58"/>
      <c r="H45" s="57"/>
      <c r="I45" s="57"/>
      <c r="J45" s="57"/>
      <c r="K45" s="57"/>
      <c r="L45" s="57"/>
      <c r="M45" s="58" t="s">
        <v>44</v>
      </c>
      <c r="N45" s="58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9"/>
      <c r="AF45" s="59"/>
      <c r="AG45" s="58" t="s">
        <v>45</v>
      </c>
      <c r="AH45" s="58"/>
      <c r="AI45" s="58"/>
      <c r="AJ45" s="58"/>
      <c r="AK45" s="59"/>
      <c r="AL45" s="58"/>
      <c r="AM45" s="57"/>
      <c r="AN45" s="57"/>
      <c r="AO45" s="60"/>
      <c r="AP45" s="57"/>
      <c r="AQ45" s="60"/>
      <c r="AR45" s="57"/>
      <c r="AS45" s="57"/>
      <c r="AT45" s="57"/>
      <c r="AU45" s="57"/>
      <c r="AV45" s="57"/>
      <c r="AW45" s="61"/>
      <c r="AX45" s="57"/>
      <c r="AY45" s="60"/>
      <c r="AZ45" s="57"/>
      <c r="BA45" s="57"/>
      <c r="BB45" s="57"/>
      <c r="BC45" s="57"/>
      <c r="BD45" s="57"/>
      <c r="BE45" s="57"/>
      <c r="BF45" s="57"/>
      <c r="BG45" s="58" t="s">
        <v>46</v>
      </c>
      <c r="BH45" s="58"/>
      <c r="BI45" s="57"/>
      <c r="BJ45" s="58"/>
      <c r="BK45" s="57"/>
      <c r="BL45" s="57"/>
      <c r="BM45" s="57"/>
      <c r="BN45" s="57"/>
      <c r="BO45" s="58"/>
      <c r="BP45" s="58"/>
      <c r="BQ45" s="58"/>
      <c r="BR45" s="57"/>
      <c r="BS45" s="57"/>
      <c r="BT45" s="57"/>
      <c r="BU45" s="57"/>
      <c r="BV45" s="57"/>
      <c r="BW45" s="57"/>
      <c r="BX45" s="57"/>
      <c r="BY45" s="57"/>
      <c r="BZ45" s="62"/>
    </row>
    <row r="46" spans="1:93" s="1" customFormat="1" ht="18" customHeight="1" x14ac:dyDescent="0.25">
      <c r="B46" s="275" t="s">
        <v>47</v>
      </c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275"/>
      <c r="BS46" s="275"/>
      <c r="BT46" s="275"/>
      <c r="BU46" s="275"/>
      <c r="BV46" s="275"/>
      <c r="BW46" s="275"/>
      <c r="BX46" s="275"/>
      <c r="BY46" s="275"/>
      <c r="BZ46" s="275"/>
    </row>
    <row r="47" spans="1:93" s="1" customFormat="1" ht="18" customHeight="1" x14ac:dyDescent="0.25"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</row>
    <row r="48" spans="1:93" s="1" customFormat="1" ht="18" customHeight="1" x14ac:dyDescent="0.25">
      <c r="BU48" s="205" t="s">
        <v>51</v>
      </c>
      <c r="BV48" s="205"/>
      <c r="BW48" s="205"/>
      <c r="BX48" s="205"/>
      <c r="BY48" s="205"/>
      <c r="BZ48" s="205"/>
    </row>
    <row r="49" spans="2:79" s="1" customFormat="1" ht="18" customHeight="1" x14ac:dyDescent="0.25"/>
    <row r="50" spans="2:79" s="1" customFormat="1" ht="18" customHeight="1" x14ac:dyDescent="0.25"/>
    <row r="51" spans="2:79" s="1" customFormat="1" ht="18" customHeight="1" x14ac:dyDescent="0.25"/>
    <row r="52" spans="2:79" s="1" customFormat="1" ht="18" customHeight="1" x14ac:dyDescent="0.25"/>
    <row r="53" spans="2:79" s="1" customFormat="1" ht="18" customHeight="1" x14ac:dyDescent="0.25"/>
    <row r="54" spans="2:79" s="1" customFormat="1" ht="18" customHeight="1" x14ac:dyDescent="0.25"/>
    <row r="55" spans="2:79" s="1" customFormat="1" ht="18" customHeight="1" x14ac:dyDescent="0.25"/>
    <row r="56" spans="2:79" s="1" customFormat="1" ht="18" customHeight="1" x14ac:dyDescent="0.25">
      <c r="W56"/>
      <c r="X56"/>
      <c r="BO56"/>
      <c r="BP56"/>
      <c r="BQ56"/>
      <c r="BR56"/>
    </row>
    <row r="57" spans="2:79" s="1" customFormat="1" ht="18" customHeight="1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V57"/>
      <c r="AW57"/>
      <c r="BK57"/>
      <c r="BL57"/>
      <c r="BM57"/>
      <c r="BN57"/>
      <c r="BO57"/>
      <c r="BP57"/>
      <c r="BQ57"/>
      <c r="BR57"/>
    </row>
    <row r="58" spans="2:79" s="1" customFormat="1" ht="18" customHeight="1" x14ac:dyDescent="0.25">
      <c r="D58"/>
      <c r="E58"/>
      <c r="F58"/>
      <c r="G58"/>
      <c r="H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 s="2"/>
      <c r="BK58"/>
      <c r="BL58"/>
      <c r="BM58"/>
      <c r="BN58"/>
      <c r="BO58"/>
      <c r="BP58"/>
      <c r="BQ58"/>
      <c r="BR58"/>
    </row>
    <row r="59" spans="2:79" s="1" customFormat="1" ht="18" customHeigh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 s="2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2:79" s="1" customFormat="1" ht="18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 s="2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</sheetData>
  <mergeCells count="94">
    <mergeCell ref="B46:BZ47"/>
    <mergeCell ref="L21:AD21"/>
    <mergeCell ref="AF21:AL21"/>
    <mergeCell ref="AQ21:AV21"/>
    <mergeCell ref="BA21:BF21"/>
    <mergeCell ref="BK21:BP21"/>
    <mergeCell ref="M44:AM44"/>
    <mergeCell ref="AZ44:BJ44"/>
    <mergeCell ref="B38:BZ38"/>
    <mergeCell ref="C41:R41"/>
    <mergeCell ref="V41:AH41"/>
    <mergeCell ref="AZ41:BJ41"/>
    <mergeCell ref="BL41:BS41"/>
    <mergeCell ref="BL44:BS44"/>
    <mergeCell ref="BU41:BY41"/>
    <mergeCell ref="BU44:BY44"/>
    <mergeCell ref="AZ28:BF28"/>
    <mergeCell ref="B31:BZ31"/>
    <mergeCell ref="BR28:BS28"/>
    <mergeCell ref="BT28:BZ28"/>
    <mergeCell ref="BP30:BQ30"/>
    <mergeCell ref="BT30:BZ30"/>
    <mergeCell ref="BO28:BQ29"/>
    <mergeCell ref="BA26:BF26"/>
    <mergeCell ref="AN26:AY26"/>
    <mergeCell ref="BK22:BP22"/>
    <mergeCell ref="BK24:BP24"/>
    <mergeCell ref="BG18:BG22"/>
    <mergeCell ref="BJ18:BJ22"/>
    <mergeCell ref="BK25:BP25"/>
    <mergeCell ref="S2:BI2"/>
    <mergeCell ref="S3:BI3"/>
    <mergeCell ref="S4:BI4"/>
    <mergeCell ref="S5:BI5"/>
    <mergeCell ref="BJ16:BQ17"/>
    <mergeCell ref="AZ11:BH11"/>
    <mergeCell ref="AZ16:BG17"/>
    <mergeCell ref="AE11:AR11"/>
    <mergeCell ref="BQ11:BZ11"/>
    <mergeCell ref="AF12:AS12"/>
    <mergeCell ref="AM13:BZ13"/>
    <mergeCell ref="K16:AM17"/>
    <mergeCell ref="AP16:AW17"/>
    <mergeCell ref="A1:BZ1"/>
    <mergeCell ref="B11:K11"/>
    <mergeCell ref="I13:AF13"/>
    <mergeCell ref="F26:Q26"/>
    <mergeCell ref="S26:T26"/>
    <mergeCell ref="B13:H13"/>
    <mergeCell ref="BA24:BF24"/>
    <mergeCell ref="AQ24:AV24"/>
    <mergeCell ref="AF24:AL24"/>
    <mergeCell ref="AW18:AW22"/>
    <mergeCell ref="AF18:AL18"/>
    <mergeCell ref="AF19:AL19"/>
    <mergeCell ref="AF20:AL20"/>
    <mergeCell ref="AF22:AL22"/>
    <mergeCell ref="AQ22:AV22"/>
    <mergeCell ref="L11:W11"/>
    <mergeCell ref="L18:AD18"/>
    <mergeCell ref="L19:AD19"/>
    <mergeCell ref="AE18:AE22"/>
    <mergeCell ref="L22:AD22"/>
    <mergeCell ref="L20:AD20"/>
    <mergeCell ref="BQ18:BQ22"/>
    <mergeCell ref="AP18:AP22"/>
    <mergeCell ref="AM18:AM22"/>
    <mergeCell ref="BK18:BP18"/>
    <mergeCell ref="BK19:BP19"/>
    <mergeCell ref="BK20:BP20"/>
    <mergeCell ref="AZ18:AZ22"/>
    <mergeCell ref="BA18:BF18"/>
    <mergeCell ref="BA19:BF19"/>
    <mergeCell ref="BA20:BF20"/>
    <mergeCell ref="BA22:BF22"/>
    <mergeCell ref="AQ18:AV18"/>
    <mergeCell ref="AQ19:AV19"/>
    <mergeCell ref="AQ20:AV20"/>
    <mergeCell ref="BU48:BZ48"/>
    <mergeCell ref="K28:Z28"/>
    <mergeCell ref="AB28:AJ28"/>
    <mergeCell ref="AC25:AH25"/>
    <mergeCell ref="AI25:AL25"/>
    <mergeCell ref="W29:AH29"/>
    <mergeCell ref="BT34:BY34"/>
    <mergeCell ref="C34:AB34"/>
    <mergeCell ref="AF34:AR34"/>
    <mergeCell ref="AW34:BP34"/>
    <mergeCell ref="AF33:AS33"/>
    <mergeCell ref="AW33:BP33"/>
    <mergeCell ref="BT33:BY33"/>
    <mergeCell ref="C33:R33"/>
    <mergeCell ref="AJ41:AW41"/>
    <mergeCell ref="AN44:AW44"/>
  </mergeCells>
  <printOptions horizontalCentered="1" verticalCentered="1"/>
  <pageMargins left="0.45" right="0.45" top="0.5" bottom="0.5" header="0.25" footer="0.3"/>
  <pageSetup scale="74" orientation="landscape" cellComments="asDisplayed" r:id="rId1"/>
  <headerFooter alignWithMargins="0">
    <oddFooter>&amp;L&amp;7&amp;K00-041HSP&amp;R&amp;7&amp;K00-041Rev. 07/2018</oddFooter>
  </headerFooter>
  <colBreaks count="1" manualBreakCount="1">
    <brk id="73" max="1048575" man="1"/>
  </colBreaks>
  <ignoredErrors>
    <ignoredError sqref="K18:K2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Liquidate against Advance Payment">
                <anchor moveWithCells="1">
                  <from>
                    <xdr:col>10</xdr:col>
                    <xdr:colOff>121920</xdr:colOff>
                    <xdr:row>44</xdr:row>
                    <xdr:rowOff>0</xdr:rowOff>
                  </from>
                  <to>
                    <xdr:col>12</xdr:col>
                    <xdr:colOff>99060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10 percent withhold">
                <anchor moveWithCells="1">
                  <from>
                    <xdr:col>30</xdr:col>
                    <xdr:colOff>106680</xdr:colOff>
                    <xdr:row>44</xdr:row>
                    <xdr:rowOff>7620</xdr:rowOff>
                  </from>
                  <to>
                    <xdr:col>32</xdr:col>
                    <xdr:colOff>106680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Project verified. Final payment">
                <anchor moveWithCells="1">
                  <from>
                    <xdr:col>56</xdr:col>
                    <xdr:colOff>106680</xdr:colOff>
                    <xdr:row>44</xdr:row>
                    <xdr:rowOff>7620</xdr:rowOff>
                  </from>
                  <to>
                    <xdr:col>62</xdr:col>
                    <xdr:colOff>68580</xdr:colOff>
                    <xdr:row>44</xdr:row>
                    <xdr:rowOff>220980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412494-9B37-4B9C-9344-1FA96EA67C37}">
          <x14:formula1>
            <xm:f>'Drop Down Lists'!$A$2</xm:f>
          </x14:formula1>
          <xm:sqref>S4:BI4</xm:sqref>
        </x14:dataValidation>
        <x14:dataValidation type="list" allowBlank="1" showInputMessage="1" showErrorMessage="1" xr:uid="{FAECA141-E6F9-45FC-8F06-44EB849C7DE9}">
          <x14:formula1>
            <xm:f>'Drop Down Lists'!$C$2:$C$33</xm:f>
          </x14:formula1>
          <xm:sqref>L18:AD22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6193-48E3-4CA9-8832-DEC9EEE614FE}">
  <dimension ref="A1:C32"/>
  <sheetViews>
    <sheetView workbookViewId="0">
      <selection activeCell="C5" sqref="C5"/>
    </sheetView>
  </sheetViews>
  <sheetFormatPr defaultRowHeight="13.2" x14ac:dyDescent="0.25"/>
  <cols>
    <col min="1" max="1" width="28.88671875" bestFit="1" customWidth="1"/>
    <col min="3" max="3" width="26.5546875" bestFit="1" customWidth="1"/>
  </cols>
  <sheetData>
    <row r="1" spans="1:3" x14ac:dyDescent="0.25">
      <c r="A1" s="181" t="s">
        <v>48</v>
      </c>
      <c r="C1" s="181" t="s">
        <v>49</v>
      </c>
    </row>
    <row r="2" spans="1:3" ht="14.4" x14ac:dyDescent="0.25">
      <c r="A2" s="15" t="s">
        <v>1</v>
      </c>
      <c r="C2" s="189" t="s">
        <v>14</v>
      </c>
    </row>
    <row r="3" spans="1:3" ht="28.8" x14ac:dyDescent="0.25">
      <c r="C3" s="189" t="s">
        <v>16</v>
      </c>
    </row>
    <row r="4" spans="1:3" ht="28.8" x14ac:dyDescent="0.25">
      <c r="C4" s="189" t="s">
        <v>50</v>
      </c>
    </row>
    <row r="5" spans="1:3" ht="14.4" x14ac:dyDescent="0.25">
      <c r="C5" s="189" t="s">
        <v>19</v>
      </c>
    </row>
    <row r="6" spans="1:3" ht="14.4" x14ac:dyDescent="0.25">
      <c r="C6" s="189" t="s">
        <v>21</v>
      </c>
    </row>
    <row r="7" spans="1:3" ht="14.4" x14ac:dyDescent="0.25">
      <c r="C7" s="189"/>
    </row>
    <row r="8" spans="1:3" ht="14.4" x14ac:dyDescent="0.25">
      <c r="C8" s="189"/>
    </row>
    <row r="9" spans="1:3" ht="14.4" x14ac:dyDescent="0.25">
      <c r="C9" s="189"/>
    </row>
    <row r="10" spans="1:3" ht="14.4" x14ac:dyDescent="0.25">
      <c r="C10" s="189"/>
    </row>
    <row r="11" spans="1:3" ht="14.4" x14ac:dyDescent="0.25">
      <c r="C11" s="189"/>
    </row>
    <row r="12" spans="1:3" ht="14.4" x14ac:dyDescent="0.25">
      <c r="C12" s="189"/>
    </row>
    <row r="13" spans="1:3" ht="14.4" x14ac:dyDescent="0.25">
      <c r="C13" s="189"/>
    </row>
    <row r="14" spans="1:3" ht="14.4" x14ac:dyDescent="0.25">
      <c r="C14" s="189"/>
    </row>
    <row r="15" spans="1:3" ht="14.4" x14ac:dyDescent="0.25">
      <c r="C15" s="189"/>
    </row>
    <row r="16" spans="1:3" ht="14.4" x14ac:dyDescent="0.25">
      <c r="C16" s="189"/>
    </row>
    <row r="17" spans="3:3" ht="14.4" x14ac:dyDescent="0.25">
      <c r="C17" s="189"/>
    </row>
    <row r="18" spans="3:3" ht="14.4" x14ac:dyDescent="0.25">
      <c r="C18" s="189"/>
    </row>
    <row r="19" spans="3:3" ht="14.4" x14ac:dyDescent="0.25">
      <c r="C19" s="189"/>
    </row>
    <row r="20" spans="3:3" ht="14.4" x14ac:dyDescent="0.25">
      <c r="C20" s="189"/>
    </row>
    <row r="21" spans="3:3" ht="14.4" x14ac:dyDescent="0.25">
      <c r="C21" s="189"/>
    </row>
    <row r="22" spans="3:3" ht="14.4" x14ac:dyDescent="0.25">
      <c r="C22" s="189"/>
    </row>
    <row r="23" spans="3:3" ht="14.4" x14ac:dyDescent="0.25">
      <c r="C23" s="189"/>
    </row>
    <row r="24" spans="3:3" ht="14.4" x14ac:dyDescent="0.25">
      <c r="C24" s="189"/>
    </row>
    <row r="25" spans="3:3" ht="14.4" x14ac:dyDescent="0.25">
      <c r="C25" s="189"/>
    </row>
    <row r="26" spans="3:3" ht="14.4" x14ac:dyDescent="0.25">
      <c r="C26" s="189"/>
    </row>
    <row r="27" spans="3:3" ht="14.4" x14ac:dyDescent="0.25">
      <c r="C27" s="189"/>
    </row>
    <row r="28" spans="3:3" ht="14.4" x14ac:dyDescent="0.3">
      <c r="C28" s="190"/>
    </row>
    <row r="29" spans="3:3" ht="14.4" x14ac:dyDescent="0.25">
      <c r="C29" s="189"/>
    </row>
    <row r="30" spans="3:3" ht="14.4" x14ac:dyDescent="0.25">
      <c r="C30" s="189"/>
    </row>
    <row r="31" spans="3:3" ht="14.4" x14ac:dyDescent="0.25">
      <c r="C31" s="189"/>
    </row>
    <row r="32" spans="3:3" ht="14.4" x14ac:dyDescent="0.3">
      <c r="C32" s="19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9b814e9e-f19a-4536-8088-3cc1c8557ea9" xsi:nil="true"/>
    <WebPerson xmlns="9b814e9e-f19a-4536-8088-3cc1c8557ea9">
      <UserInfo>
        <DisplayName/>
        <AccountId xsi:nil="true"/>
        <AccountType/>
      </UserInfo>
    </WebPers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07CAAA3A83B4BAD6EC1292A5492C2" ma:contentTypeVersion="5" ma:contentTypeDescription="Create a new document." ma:contentTypeScope="" ma:versionID="b24db8a27d29b1f6c1c25e0a3be43c0e">
  <xsd:schema xmlns:xsd="http://www.w3.org/2001/XMLSchema" xmlns:xs="http://www.w3.org/2001/XMLSchema" xmlns:p="http://schemas.microsoft.com/office/2006/metadata/properties" xmlns:ns2="9b814e9e-f19a-4536-8088-3cc1c8557ea9" targetNamespace="http://schemas.microsoft.com/office/2006/metadata/properties" ma:root="true" ma:fieldsID="2a1b73f7e15317786315e7f1f683d358" ns2:_="">
    <xsd:import namespace="9b814e9e-f19a-4536-8088-3cc1c8557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WebPerson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4e9e-f19a-4536-8088-3cc1c8557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WebPerson" ma:index="10" nillable="true" ma:displayName="Web Person" ma:format="Dropdown" ma:list="UserInfo" ma:SharePointGroup="0" ma:internalName="Web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11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7BE57C-9242-4A10-9F28-A405DC0AC77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6bcd1ee-b9c2-479a-aa98-f6e9d4fac80c"/>
    <ds:schemaRef ds:uri="176009e1-a8cf-49ed-8104-9e386ec91d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2B805D-02FA-4759-B76E-3BE76D943104}"/>
</file>

<file path=customXml/itemProps3.xml><?xml version="1.0" encoding="utf-8"?>
<ds:datastoreItem xmlns:ds="http://schemas.openxmlformats.org/officeDocument/2006/customXml" ds:itemID="{E9E0286A-8262-43C1-9160-3F3DFCBCBF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 Template</vt:lpstr>
      <vt:lpstr>Drop Down Lists</vt:lpstr>
      <vt:lpstr>'Invoice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Ma, Janice@CDFA</dc:creator>
  <cp:keywords/>
  <dc:description/>
  <cp:lastModifiedBy>Costa, Crystal@CDFA</cp:lastModifiedBy>
  <cp:revision/>
  <cp:lastPrinted>2021-09-25T00:10:46Z</cp:lastPrinted>
  <dcterms:created xsi:type="dcterms:W3CDTF">2016-11-03T21:17:25Z</dcterms:created>
  <dcterms:modified xsi:type="dcterms:W3CDTF">2021-12-15T00:48:30Z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0x01010017607CAAA3A83B4BAD6EC1292A5492C2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